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65" activeTab="0"/>
  </bookViews>
  <sheets>
    <sheet name="math 1181H and 1161Autumn" sheetId="1" r:id="rId1"/>
    <sheet name="math 2182H and2162Spring" sheetId="2" r:id="rId2"/>
    <sheet name="Sheet3" sheetId="3" r:id="rId3"/>
  </sheets>
  <definedNames>
    <definedName name="_xlnm.Print_Area" localSheetId="0">'math 1181H and 1161Autumn'!$A$1:$R$95</definedName>
  </definedNames>
  <calcPr fullCalcOnLoad="1"/>
</workbook>
</file>

<file path=xl/sharedStrings.xml><?xml version="1.0" encoding="utf-8"?>
<sst xmlns="http://schemas.openxmlformats.org/spreadsheetml/2006/main" count="575" uniqueCount="297">
  <si>
    <t>Math 1181H Autumn Syllabus and Calendar: 5 credit hours</t>
  </si>
  <si>
    <r>
      <t>Textbook = CALCULUS WITH ANALYTIC GEOMETRY (2</t>
    </r>
    <r>
      <rPr>
        <b/>
        <vertAlign val="superscript"/>
        <sz val="10"/>
        <rFont val="Arial"/>
        <family val="2"/>
      </rPr>
      <t>nd</t>
    </r>
    <r>
      <rPr>
        <b/>
        <sz val="10"/>
        <rFont val="Arial"/>
        <family val="2"/>
      </rPr>
      <t xml:space="preserve"> Edition) by George F. Simmons</t>
    </r>
  </si>
  <si>
    <t>Math 1161.01=Math1161.02: Autumn Syllabus and Calendar: 5 credit hours</t>
  </si>
  <si>
    <t>Textbook = Calculus forScientists and Engineers by William Briggs</t>
  </si>
  <si>
    <r>
      <t>Warning</t>
    </r>
    <r>
      <rPr>
        <b/>
        <sz val="10"/>
        <color indexed="8"/>
        <rFont val="Arial"/>
        <family val="2"/>
      </rPr>
      <t>:</t>
    </r>
    <r>
      <rPr>
        <b/>
        <sz val="10"/>
        <color indexed="10"/>
        <rFont val="Arial"/>
        <family val="2"/>
      </rPr>
      <t xml:space="preserve"> </t>
    </r>
    <r>
      <rPr>
        <sz val="12"/>
        <color indexed="10"/>
        <rFont val="Arial"/>
        <family val="2"/>
      </rPr>
      <t xml:space="preserve">Although Briggs' motivation for the differential equations in Section 8.1 is </t>
    </r>
    <r>
      <rPr>
        <sz val="12"/>
        <color indexed="8"/>
        <rFont val="Arial"/>
        <family val="2"/>
      </rPr>
      <t>excellent</t>
    </r>
    <r>
      <rPr>
        <sz val="12"/>
        <color indexed="10"/>
        <rFont val="Arial"/>
        <family val="2"/>
      </rPr>
      <t xml:space="preserve">, his characterization of these equations as mere “models” of physical systems (motion in a gravitational field, population growth/decay, flow from a tank, etc.) exemplifies a fundamental error, namely, </t>
    </r>
    <r>
      <rPr>
        <i/>
        <sz val="12"/>
        <color indexed="8"/>
        <rFont val="Arial"/>
        <family val="2"/>
      </rPr>
      <t>the fallacy of context dropping</t>
    </r>
    <r>
      <rPr>
        <i/>
        <sz val="12"/>
        <color indexed="10"/>
        <rFont val="Arial"/>
        <family val="2"/>
      </rPr>
      <t>.</t>
    </r>
    <r>
      <rPr>
        <sz val="12"/>
        <color indexed="10"/>
        <rFont val="Arial"/>
        <family val="2"/>
      </rPr>
      <t xml:space="preserve"> The context being dropped from all his statements (about particle motion, population growth, etc) is that a valid mathematical characterization of any observed phenomenon necessarily has</t>
    </r>
    <r>
      <rPr>
        <sz val="12"/>
        <color indexed="8"/>
        <rFont val="Arial"/>
        <family val="2"/>
      </rPr>
      <t xml:space="preserve"> (a)</t>
    </r>
    <r>
      <rPr>
        <sz val="12"/>
        <color indexed="10"/>
        <rFont val="Arial"/>
        <family val="2"/>
      </rPr>
      <t xml:space="preserve"> a well-defined (explicit or implicit)  </t>
    </r>
    <r>
      <rPr>
        <i/>
        <sz val="12"/>
        <color indexed="8"/>
        <rFont val="Arial"/>
        <family val="2"/>
      </rPr>
      <t>domain of applicability</t>
    </r>
    <r>
      <rPr>
        <sz val="12"/>
        <color indexed="10"/>
        <rFont val="Arial"/>
        <family val="2"/>
      </rPr>
      <t xml:space="preserve"> and </t>
    </r>
    <r>
      <rPr>
        <sz val="12"/>
        <color indexed="8"/>
        <rFont val="Arial"/>
        <family val="2"/>
      </rPr>
      <t>(b)</t>
    </r>
    <r>
      <rPr>
        <sz val="12"/>
        <color indexed="10"/>
        <rFont val="Arial"/>
        <family val="2"/>
      </rPr>
      <t xml:space="preserve"> a well-defined </t>
    </r>
    <r>
      <rPr>
        <i/>
        <sz val="12"/>
        <color indexed="8"/>
        <rFont val="Arial"/>
        <family val="2"/>
      </rPr>
      <t>accuracy</t>
    </r>
    <r>
      <rPr>
        <i/>
        <sz val="12"/>
        <color indexed="10"/>
        <rFont val="Arial"/>
        <family val="2"/>
      </rPr>
      <t>.</t>
    </r>
    <r>
      <rPr>
        <sz val="12"/>
        <color indexed="10"/>
        <rFont val="Arial"/>
        <family val="2"/>
      </rPr>
      <t xml:space="preserve"> As a consequence of his unfamiliarity with this aspect of the inductive process leading to his differential equations as causal relationships, Briggs and many other post-1995 authors are reduced to characterizing these equations in terms of the subjectivity inherent in “models”  whose evanescence is characterized by the motto “here today, gone tomorrow”.  Implicitly (or explicitly) branding scientific knowledge as intrinsically transient would violate the truth in labeling principle. 
</t>
    </r>
  </si>
  <si>
    <t>Week</t>
  </si>
  <si>
    <t>Class day</t>
  </si>
  <si>
    <t>Date</t>
  </si>
  <si>
    <t>Weekday</t>
  </si>
  <si>
    <t>Section(s) in Simmons</t>
  </si>
  <si>
    <t>Pages in Simmons</t>
  </si>
  <si>
    <t>Subject in Simmons</t>
  </si>
  <si>
    <t>Section(s) in Briggs</t>
  </si>
  <si>
    <t>Pages in Briggs</t>
  </si>
  <si>
    <t>Subject in Briggs</t>
  </si>
  <si>
    <t>W</t>
  </si>
  <si>
    <t>2.1, 2.2</t>
  </si>
  <si>
    <t>The Problem of Tangents; How to Calculate the Slope of the Tangent</t>
  </si>
  <si>
    <t>2.1; 2.2</t>
  </si>
  <si>
    <t>The Idea of Limits; Definition of Limits</t>
  </si>
  <si>
    <t>Thurs</t>
  </si>
  <si>
    <t>2.2; 2.3</t>
  </si>
  <si>
    <r>
      <t xml:space="preserve"> </t>
    </r>
    <r>
      <rPr>
        <sz val="10"/>
        <rFont val="Arial"/>
        <family val="2"/>
      </rPr>
      <t>How to Calculate the Slope of the Tangent; The definition of the Derivative</t>
    </r>
  </si>
  <si>
    <t>F</t>
  </si>
  <si>
    <t>2.3; 2.4</t>
  </si>
  <si>
    <t>Velocity and Rate of Change</t>
  </si>
  <si>
    <t>Definition of Limits; Limit Laws</t>
  </si>
  <si>
    <t>M</t>
  </si>
  <si>
    <t>The Concept of a Limit; Two Trigonometric Limits</t>
  </si>
  <si>
    <t>2.4; 2.5</t>
  </si>
  <si>
    <t>Infinite Limits; Limits at Infinity</t>
  </si>
  <si>
    <t>Tues</t>
  </si>
  <si>
    <t>2.5; A2</t>
  </si>
  <si>
    <t>The Concept of a Limit,Two Trigonometric Limits; Theorems about Limits</t>
  </si>
  <si>
    <t>A2; 3.1</t>
  </si>
  <si>
    <t>Theorems about Limits; Derivatives of Polynomials</t>
  </si>
  <si>
    <t>2.5; 2.6</t>
  </si>
  <si>
    <t>Limits at Infinity; Continuity, the Intermediate Value Theorem</t>
  </si>
  <si>
    <t>QUIZ1; 3.1;3.2</t>
  </si>
  <si>
    <t>Derivatives of Polynomials; The Product and Quotient Rules</t>
  </si>
  <si>
    <t>3.2; 3.3</t>
  </si>
  <si>
    <t>Composite Functions and the Chain Rule</t>
  </si>
  <si>
    <t>Precise Definition of Limits</t>
  </si>
  <si>
    <t>Labor Day</t>
  </si>
  <si>
    <t>No Classes</t>
  </si>
  <si>
    <t>3.4; 3.5</t>
  </si>
  <si>
    <t>Some trg Derivatives; Implicit Functions and Fractional Exponents</t>
  </si>
  <si>
    <t>3.5; 3.6</t>
  </si>
  <si>
    <t>Implicit Functions and Fractional Exponents; Derivatives of Higher Order</t>
  </si>
  <si>
    <t>Introducing the Derivative</t>
  </si>
  <si>
    <t>QUIZ 2</t>
  </si>
  <si>
    <t>Indeterminate Form 0/0, L'Hopital's Rule</t>
  </si>
  <si>
    <t>Rules of Differentiation; Product and Quotient Rules</t>
  </si>
  <si>
    <t>4.1; 4.2</t>
  </si>
  <si>
    <t>Increasing and Decreasing Functions, Maxima and Minima; Concavityand Points of Inflection</t>
  </si>
  <si>
    <t>Derivatives of Trig Functions; Derivatives as Rate of Change</t>
  </si>
  <si>
    <t>4.3; 4.4</t>
  </si>
  <si>
    <t>Applied Maxima and Minima Problems; More Max-Min Problems;Reflection &amp; Refraction</t>
  </si>
  <si>
    <t>Related Rates</t>
  </si>
  <si>
    <t>Derivatives as Rate of Change; The Chain Rule</t>
  </si>
  <si>
    <t>QUIZ 3</t>
  </si>
  <si>
    <t>2.6; A4</t>
  </si>
  <si>
    <t xml:space="preserve">Continuous Functions, The Mean Value Theorem; </t>
  </si>
  <si>
    <t>Implicit Differentiation</t>
  </si>
  <si>
    <t>A4</t>
  </si>
  <si>
    <t>The Mean Value Theorem</t>
  </si>
  <si>
    <t>REVIEW</t>
  </si>
  <si>
    <t>MIDTERM I</t>
  </si>
  <si>
    <t>MIDTERM 1</t>
  </si>
  <si>
    <t>5.2; 5.3</t>
  </si>
  <si>
    <t>Differentials and Tangent Line Approx'n; Indefinite Integrals,Integration by Substitution;</t>
  </si>
  <si>
    <t>5.3; 5.4</t>
  </si>
  <si>
    <t>Indefinite Integrals,Integration by Substitution; Differential Eqns, Separation of Variables</t>
  </si>
  <si>
    <t>3.8; 3.9</t>
  </si>
  <si>
    <t>Derivatives of Logarithms and Exponential Functions; Derivatives of Inverse Functions</t>
  </si>
  <si>
    <t>6.1; 6.2</t>
  </si>
  <si>
    <t>Introduction; The Problem of Areas.</t>
  </si>
  <si>
    <t>6.3; 6.4</t>
  </si>
  <si>
    <t>The Sigma Notation and Certain Special Sums; Area under a Curve,Definite Integrals, Riemann</t>
  </si>
  <si>
    <t>6.5; 6.6</t>
  </si>
  <si>
    <t>The Computation of Areas as Limits; The Fundamental Theorem of Calculus</t>
  </si>
  <si>
    <t>Maxima and Minima</t>
  </si>
  <si>
    <t>QUIZ 4</t>
  </si>
  <si>
    <t>6.6; 6.7</t>
  </si>
  <si>
    <t>The Fundamental Theorem of Calculus; Algebraic and Geometric Areas</t>
  </si>
  <si>
    <t>4.2; 4.3</t>
  </si>
  <si>
    <t>What derivatives Tell Us; Graphing</t>
  </si>
  <si>
    <t>7.2; 7.3</t>
  </si>
  <si>
    <t>Area Between Two Curves;Volumes: The Disk Method</t>
  </si>
  <si>
    <t>Optimization Problems</t>
  </si>
  <si>
    <t>7.3; 7.4</t>
  </si>
  <si>
    <t>Volumes: The Disk Method; Volumes: The Method of Cylindrical Shells</t>
  </si>
  <si>
    <t>7.5; 7.6</t>
  </si>
  <si>
    <t>Arc Length; Area of a Surface of Revolution</t>
  </si>
  <si>
    <t>4.5; 4.6</t>
  </si>
  <si>
    <t>Linear Approximations and Differentials; Mean Value Theorem</t>
  </si>
  <si>
    <t>QUIZ 5</t>
  </si>
  <si>
    <t>Work and Energy</t>
  </si>
  <si>
    <t>4.6; 4.7</t>
  </si>
  <si>
    <t xml:space="preserve"> Mean Value Theorem; L'Hopital's Rule</t>
  </si>
  <si>
    <t>8.2; 8.3</t>
  </si>
  <si>
    <t>Review of Exponents and Logarithms; The number e and the function y=e^x</t>
  </si>
  <si>
    <t>8.3; 8.4</t>
  </si>
  <si>
    <t>The number e and the function y=e^x; The Natural Logarithm Function, Euler</t>
  </si>
  <si>
    <t>QUIZ 6; 8.5</t>
  </si>
  <si>
    <t>Applications, Population Growth and Radioactive Decay</t>
  </si>
  <si>
    <t>Antiderivatives</t>
  </si>
  <si>
    <t>9.1; 9.2; 9.3; 9.4</t>
  </si>
  <si>
    <t>Review of Trig.; Der've and Integrals of Sin and Cos; Der've of the Other Four Fns</t>
  </si>
  <si>
    <t>The Inverse Trig Functions</t>
  </si>
  <si>
    <t>Approximating Areas Under Curves, Sigma Notation</t>
  </si>
  <si>
    <t>9.6; 9.7</t>
  </si>
  <si>
    <t>Simple Harmonic Motion; (“Optional”) Hyperbolic Functions</t>
  </si>
  <si>
    <t>Definite Integrals</t>
  </si>
  <si>
    <t>MIDTERM 2</t>
  </si>
  <si>
    <t>10.1; 10.2; 10.3</t>
  </si>
  <si>
    <t>Basic Formulas; Method of Substitution; Certain Trig Integrals</t>
  </si>
  <si>
    <t>Trig Substitutions;</t>
  </si>
  <si>
    <t>10.5; 10.6</t>
  </si>
  <si>
    <t xml:space="preserve">Completing the Square; </t>
  </si>
  <si>
    <t>Fundamental Theorem of Calculus</t>
  </si>
  <si>
    <t>Integration by Parts</t>
  </si>
  <si>
    <t>5.4; 5.5</t>
  </si>
  <si>
    <t>Working with Integrals; Substitution Rule</t>
  </si>
  <si>
    <t>(10.8) REVIEW</t>
  </si>
  <si>
    <t>Strategy for Dealing with Integrals</t>
  </si>
  <si>
    <t>QUIZ 7</t>
  </si>
  <si>
    <t>5.5; 6.1</t>
  </si>
  <si>
    <t>Substitution Rule; Velocity and Net Change</t>
  </si>
  <si>
    <t>12.2; 12.3</t>
  </si>
  <si>
    <t>Indeterminate Form 0/0, L'Hopital's Rule; Other Indeterminate Forms</t>
  </si>
  <si>
    <t>Regions Between Curves</t>
  </si>
  <si>
    <t>12.3; 12.4</t>
  </si>
  <si>
    <t>Improper Integrals</t>
  </si>
  <si>
    <t>Volumes by Slicing</t>
  </si>
  <si>
    <t>13.1; 13.2</t>
  </si>
  <si>
    <t>What is an Infinite Series?; Convergent Sequences</t>
  </si>
  <si>
    <t>Volumes by Shells</t>
  </si>
  <si>
    <t>13.2; 13.3</t>
  </si>
  <si>
    <t>Convergent Sequences; Convergent and Divergent Series</t>
  </si>
  <si>
    <t>Lengths of Curves;  Surface Area</t>
  </si>
  <si>
    <t>13.3; 13.4</t>
  </si>
  <si>
    <t>Convergent and Divergent Series; General Properties of Convergent Series</t>
  </si>
  <si>
    <t>13.4; 13.5</t>
  </si>
  <si>
    <t>General Properties of Convergent Series; Series of Non-negative Terms, Compar. Tests</t>
  </si>
  <si>
    <t>Physical Applications: Density &amp; Mass, Work, Lifting Problems, Force &amp; Pressure</t>
  </si>
  <si>
    <t>QUIZ 8; 13.5</t>
  </si>
  <si>
    <t>Series of Non-negative Terms, Compar. Tests</t>
  </si>
  <si>
    <t>Integral Test, Euler's Constant</t>
  </si>
  <si>
    <t>6.8; 6.9</t>
  </si>
  <si>
    <t>Log and Exponential Functions Again; Exponential Growth and Decay</t>
  </si>
  <si>
    <t>Veteran's Day</t>
  </si>
  <si>
    <t>13.6; 13.7</t>
  </si>
  <si>
    <t>Integral Test, Euler's Constant; Ratio and Root Test</t>
  </si>
  <si>
    <t>7.1; 7.2</t>
  </si>
  <si>
    <t>Integration: Basic Approaches; Integration by Parts</t>
  </si>
  <si>
    <t>QUIZ 9; 13.8</t>
  </si>
  <si>
    <t>Alternating Series Test, Absolute Convergence</t>
  </si>
  <si>
    <r>
      <t xml:space="preserve">14.1; </t>
    </r>
    <r>
      <rPr>
        <b/>
        <sz val="10"/>
        <rFont val="Arial"/>
        <family val="2"/>
      </rPr>
      <t>REVIEW</t>
    </r>
  </si>
  <si>
    <t>Introduction</t>
  </si>
  <si>
    <t>MIDTERM 3</t>
  </si>
  <si>
    <t>The Interval of Convergence</t>
  </si>
  <si>
    <t>Trig Integrals</t>
  </si>
  <si>
    <t>Producer's Day</t>
  </si>
  <si>
    <t>Columbus Day</t>
  </si>
  <si>
    <t>14.2; 14.3</t>
  </si>
  <si>
    <t>The Interval of Convergence; Differentiation and Integration of Power Series</t>
  </si>
  <si>
    <t>Trig Substitutions</t>
  </si>
  <si>
    <t>QUIZ 10; 14.3</t>
  </si>
  <si>
    <t>Taylor' Series and Taylor's Formula</t>
  </si>
  <si>
    <t>Partial Fractions</t>
  </si>
  <si>
    <t>Computations Using Taylor's Formula</t>
  </si>
  <si>
    <t>Applications to Differential Equations</t>
  </si>
  <si>
    <r>
      <t xml:space="preserve">SELECTIONS FROM 14.7, 14.8 </t>
    </r>
    <r>
      <rPr>
        <b/>
        <sz val="10"/>
        <rFont val="Arial"/>
        <family val="2"/>
      </rPr>
      <t>REVIEW</t>
    </r>
  </si>
  <si>
    <t>Operations on Power Series</t>
  </si>
  <si>
    <t>REVIEW?</t>
  </si>
  <si>
    <t>Final Exams</t>
  </si>
  <si>
    <t>Total # of pages=</t>
  </si>
  <si>
    <t>pages</t>
  </si>
  <si>
    <t>daily average =</t>
  </si>
  <si>
    <t>pages/day</t>
  </si>
  <si>
    <t>Math 2182H Spring Syllabus and Calendar: 5 credit hours</t>
  </si>
  <si>
    <t>Math 2162.01=Math 2162.02: Autumn Syllabus and Calendar: 5 credit hours</t>
  </si>
  <si>
    <t xml:space="preserve">15.1;15.2; </t>
  </si>
  <si>
    <t>Conic sections: Ellipse, Parabola, Hyperbola</t>
  </si>
  <si>
    <t>9.1; 9.2</t>
  </si>
  <si>
    <t>An Overview; Sequences</t>
  </si>
  <si>
    <t>15.3;15.4</t>
  </si>
  <si>
    <t>Polar coordinate system</t>
  </si>
  <si>
    <t>9.2; 9.3</t>
  </si>
  <si>
    <t>Sequences; Infinite Series</t>
  </si>
  <si>
    <t>QUIZ 1; 16.2</t>
  </si>
  <si>
    <t>Graphs of polar equations</t>
  </si>
  <si>
    <t>Polar Equations of conics and spirals</t>
  </si>
  <si>
    <t>Divergence and Integral Tests</t>
  </si>
  <si>
    <t>16.3;16.4</t>
  </si>
  <si>
    <t>Polar Equations of conics and spirals;A rclength and tangent lines</t>
  </si>
  <si>
    <t>Ratio, root, and Comparison Tests</t>
  </si>
  <si>
    <t>Areas in polar coordinates</t>
  </si>
  <si>
    <t>9.5; 9.6</t>
  </si>
  <si>
    <t xml:space="preserve">Ratio, root, and Comparison Tests; Alternating Series; </t>
  </si>
  <si>
    <t>QUIZ 2;17.1</t>
  </si>
  <si>
    <t>Parametric Equations of Curves</t>
  </si>
  <si>
    <t>17.1; 17.2</t>
  </si>
  <si>
    <t>Parametric Equations of Curves;C ycloids and other similar Figures</t>
  </si>
  <si>
    <t>10.1; 10.2</t>
  </si>
  <si>
    <t>Approximating Functions with Polynomials; Properties of power Series</t>
  </si>
  <si>
    <t>MLK Day</t>
  </si>
  <si>
    <t>17.3; 17.4</t>
  </si>
  <si>
    <t>Vector Algebra, the Unit Vectors i and j; Derivatives of Vector Functions, Velocity and Acceleration</t>
  </si>
  <si>
    <t>17.4; 17.5</t>
  </si>
  <si>
    <t>Derivatives of Vector Functions, Velocity and Acceleration; Curvature and the Unit Normal Vector</t>
  </si>
  <si>
    <t>10.3; 10.4</t>
  </si>
  <si>
    <t>Taylor Series; Working with Taylor Series</t>
  </si>
  <si>
    <t>Tangential and Normal Components of Acceleration</t>
  </si>
  <si>
    <t>11.1; 11.2</t>
  </si>
  <si>
    <t>Parametric Equations; Polar Coordinates</t>
  </si>
  <si>
    <t>17.6; 17.7</t>
  </si>
  <si>
    <t>Kepler's Laws and Newton's Law of Universal Gravitation</t>
  </si>
  <si>
    <t>11.2; 11.3</t>
  </si>
  <si>
    <t>Polar Coordinates; Calculus in Polar Coordinates</t>
  </si>
  <si>
    <t>18.1; 18.2</t>
  </si>
  <si>
    <t>Coordinates and Vectors in 3-D Space; The Dot Product of Two Vectors</t>
  </si>
  <si>
    <t>The Cross Product of Two Vectors</t>
  </si>
  <si>
    <t>The Dot Product of Two Vectors</t>
  </si>
  <si>
    <t>12.1; 12.2</t>
  </si>
  <si>
    <t>Vectors in the Plane; Vectors in Three Dimensions</t>
  </si>
  <si>
    <t>Lines and Planes</t>
  </si>
  <si>
    <t>18.4; 18.5</t>
  </si>
  <si>
    <t>Lines and Planes; Cylinders and Surfaces of Revolution</t>
  </si>
  <si>
    <t>12.3;12.4</t>
  </si>
  <si>
    <t>Dot Products; Cross Products</t>
  </si>
  <si>
    <t>18.5; QUIZ 4</t>
  </si>
  <si>
    <t>Cylinders and Surfaces of Revolution; Quadratic Surfaces</t>
  </si>
  <si>
    <t xml:space="preserve">18.6; </t>
  </si>
  <si>
    <t xml:space="preserve"> Quadratic Surfaces; Cylindrical and Spherical Coordinates</t>
  </si>
  <si>
    <t>Lines and Curves in Space</t>
  </si>
  <si>
    <t>18.6; 18.7</t>
  </si>
  <si>
    <t>Cylindrical and Spherical Coordinates</t>
  </si>
  <si>
    <t>Calculus of Vector-Valued Functions</t>
  </si>
  <si>
    <t>Function of Several Variables</t>
  </si>
  <si>
    <t>Partial Derivatives</t>
  </si>
  <si>
    <t>12.7; 12.8</t>
  </si>
  <si>
    <t>Motion in Space; Length of Curves</t>
  </si>
  <si>
    <t>The Plane Tangent to a Surface</t>
  </si>
  <si>
    <t>Curvature and Normal Vectors</t>
  </si>
  <si>
    <t>Increments and Differentials, the Fundamental Lemma</t>
  </si>
  <si>
    <t>Planes and Surfaces; Graphs and Level Curves</t>
  </si>
  <si>
    <t>Directional Derivatives and the Greadient</t>
  </si>
  <si>
    <t>Limits and Continuity</t>
  </si>
  <si>
    <t>QUIZ 6</t>
  </si>
  <si>
    <t>The Chain Rule for Partial Derivatives</t>
  </si>
  <si>
    <t>13.4;13.5</t>
  </si>
  <si>
    <t>Partial Derivatives; Chain Rule</t>
  </si>
  <si>
    <t>Maximum and Minimum Problems</t>
  </si>
  <si>
    <t>Directional derivative and the Gradient</t>
  </si>
  <si>
    <t>19.7; 19.8</t>
  </si>
  <si>
    <t xml:space="preserve">Maximum and Minimum Problems; </t>
  </si>
  <si>
    <t>Implicit Functions</t>
  </si>
  <si>
    <t>Tangent Plane and Linear Approximation</t>
  </si>
  <si>
    <t>Volumes as Iterated Integrals</t>
  </si>
  <si>
    <t>Maximum/Minimum Problems</t>
  </si>
  <si>
    <t>Double Integrals and Iterated Integrals</t>
  </si>
  <si>
    <t>Lagrange Multipliers</t>
  </si>
  <si>
    <t>Spring break</t>
  </si>
  <si>
    <t>Physical Applications of Double Integrals</t>
  </si>
  <si>
    <t>14.1; 14.2</t>
  </si>
  <si>
    <t>Double Integral over Rectangular Regions; Double Integrals over General Regions</t>
  </si>
  <si>
    <t>Double Integrals in Polar Coordinates</t>
  </si>
  <si>
    <t>Double Integrals over General Regions; Double integrals in Polar Coordinates</t>
  </si>
  <si>
    <t>Quiz 8</t>
  </si>
  <si>
    <t>Triple Integrals</t>
  </si>
  <si>
    <t>14.4; 14.5</t>
  </si>
  <si>
    <t>Triple Integrals; Triple Integrals in Cylindricals and Sphericals</t>
  </si>
  <si>
    <t>Cylindrical Coordinates</t>
  </si>
  <si>
    <t>Spherical Coordinates, Gravitational Attraction</t>
  </si>
  <si>
    <t>14.5; 14.6</t>
  </si>
  <si>
    <t>Triple Integrals in Cylindricals and Sphericals; Integrals for Mass Calculations</t>
  </si>
  <si>
    <t>Quiz 9</t>
  </si>
  <si>
    <t>Area of Curved Surfaces</t>
  </si>
  <si>
    <t>Vector Fields</t>
  </si>
  <si>
    <t>Line Integrals</t>
  </si>
  <si>
    <t>Line Integrals in the Plane</t>
  </si>
  <si>
    <t>Conservative Vector Fields</t>
  </si>
  <si>
    <t>21.1; 21.2</t>
  </si>
  <si>
    <t>Independence of Path, Conservative Fields</t>
  </si>
  <si>
    <t>21.2; 21.3</t>
  </si>
  <si>
    <t>Green's Theorem</t>
  </si>
  <si>
    <t>QUIZ 10; 21.3</t>
  </si>
  <si>
    <t>Surface Integrals and Gauss' Theorem</t>
  </si>
  <si>
    <t>Divergence and Curl</t>
  </si>
  <si>
    <t>Surface Integrals</t>
  </si>
  <si>
    <t>Stokes' Theorem</t>
  </si>
  <si>
    <t>QUIZ 11; 21.5</t>
  </si>
  <si>
    <t>Divergence Theorem</t>
  </si>
  <si>
    <t>No classes</t>
  </si>
  <si>
    <t>Final exams</t>
  </si>
</sst>
</file>

<file path=xl/styles.xml><?xml version="1.0" encoding="utf-8"?>
<styleSheet xmlns="http://schemas.openxmlformats.org/spreadsheetml/2006/main">
  <numFmts count="4">
    <numFmt numFmtId="164" formatCode="GENERAL"/>
    <numFmt numFmtId="165" formatCode="0.0"/>
    <numFmt numFmtId="166" formatCode="MM/DD/YY"/>
    <numFmt numFmtId="167" formatCode="0.00"/>
  </numFmts>
  <fonts count="11">
    <font>
      <sz val="10"/>
      <name val="Arial"/>
      <family val="2"/>
    </font>
    <font>
      <b/>
      <sz val="10"/>
      <name val="Arial"/>
      <family val="2"/>
    </font>
    <font>
      <b/>
      <vertAlign val="superscript"/>
      <sz val="10"/>
      <name val="Arial"/>
      <family val="2"/>
    </font>
    <font>
      <b/>
      <sz val="12"/>
      <color indexed="8"/>
      <name val="Arial"/>
      <family val="2"/>
    </font>
    <font>
      <b/>
      <sz val="10"/>
      <color indexed="8"/>
      <name val="Arial"/>
      <family val="2"/>
    </font>
    <font>
      <b/>
      <sz val="10"/>
      <color indexed="10"/>
      <name val="Arial"/>
      <family val="2"/>
    </font>
    <font>
      <sz val="12"/>
      <color indexed="10"/>
      <name val="Arial"/>
      <family val="2"/>
    </font>
    <font>
      <sz val="12"/>
      <color indexed="8"/>
      <name val="Arial"/>
      <family val="2"/>
    </font>
    <font>
      <i/>
      <sz val="12"/>
      <color indexed="8"/>
      <name val="Arial"/>
      <family val="2"/>
    </font>
    <font>
      <i/>
      <sz val="12"/>
      <color indexed="10"/>
      <name val="Arial"/>
      <family val="2"/>
    </font>
    <font>
      <sz val="12"/>
      <name val="Arial"/>
      <family val="2"/>
    </font>
  </fonts>
  <fills count="4">
    <fill>
      <patternFill/>
    </fill>
    <fill>
      <patternFill patternType="gray125"/>
    </fill>
    <fill>
      <patternFill patternType="solid">
        <fgColor indexed="26"/>
        <bgColor indexed="64"/>
      </patternFill>
    </fill>
    <fill>
      <patternFill patternType="solid">
        <fgColor indexed="11"/>
        <bgColor indexed="64"/>
      </patternFill>
    </fill>
  </fills>
  <borders count="2">
    <border>
      <left/>
      <right/>
      <top/>
      <bottom/>
      <diagonal/>
    </border>
    <border>
      <left style="hair">
        <color indexed="8"/>
      </left>
      <right style="hair">
        <color indexed="8"/>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62">
    <xf numFmtId="164" fontId="0" fillId="0" borderId="0" xfId="0" applyAlignment="1">
      <alignment/>
    </xf>
    <xf numFmtId="164" fontId="0" fillId="0" borderId="1" xfId="0" applyBorder="1" applyAlignment="1">
      <alignment/>
    </xf>
    <xf numFmtId="164" fontId="0" fillId="0" borderId="1" xfId="0" applyBorder="1" applyAlignment="1">
      <alignment horizontal="center"/>
    </xf>
    <xf numFmtId="164" fontId="0" fillId="0" borderId="1" xfId="0" applyBorder="1" applyAlignment="1">
      <alignment horizontal="left"/>
    </xf>
    <xf numFmtId="165" fontId="0" fillId="0" borderId="1" xfId="0" applyNumberFormat="1" applyBorder="1" applyAlignment="1">
      <alignment/>
    </xf>
    <xf numFmtId="164" fontId="1" fillId="2" borderId="1" xfId="0" applyFont="1" applyFill="1" applyBorder="1" applyAlignment="1">
      <alignment/>
    </xf>
    <xf numFmtId="164" fontId="1" fillId="2" borderId="1" xfId="0" applyFont="1" applyFill="1" applyBorder="1" applyAlignment="1">
      <alignment horizontal="center"/>
    </xf>
    <xf numFmtId="164" fontId="0" fillId="2" borderId="1" xfId="0" applyFill="1" applyBorder="1" applyAlignment="1">
      <alignment horizontal="center"/>
    </xf>
    <xf numFmtId="164" fontId="0" fillId="2" borderId="1" xfId="0" applyFill="1" applyBorder="1" applyAlignment="1">
      <alignment horizontal="left"/>
    </xf>
    <xf numFmtId="164" fontId="0" fillId="2" borderId="1" xfId="0" applyFill="1" applyBorder="1" applyAlignment="1">
      <alignment/>
    </xf>
    <xf numFmtId="164" fontId="1" fillId="0" borderId="1" xfId="0" applyFont="1" applyBorder="1" applyAlignment="1">
      <alignment/>
    </xf>
    <xf numFmtId="164" fontId="3" fillId="0" borderId="1" xfId="0" applyFont="1" applyBorder="1" applyAlignment="1">
      <alignment horizontal="left" vertical="top" wrapText="1"/>
    </xf>
    <xf numFmtId="164" fontId="0" fillId="2" borderId="1" xfId="0" applyFont="1" applyFill="1" applyBorder="1" applyAlignment="1">
      <alignment horizontal="center" wrapText="1"/>
    </xf>
    <xf numFmtId="164" fontId="0" fillId="2" borderId="1" xfId="0" applyFont="1" applyFill="1" applyBorder="1" applyAlignment="1">
      <alignment horizontal="left"/>
    </xf>
    <xf numFmtId="165" fontId="0" fillId="0" borderId="1" xfId="0" applyNumberFormat="1" applyFont="1" applyBorder="1" applyAlignment="1">
      <alignment horizontal="center" wrapText="1"/>
    </xf>
    <xf numFmtId="164" fontId="0" fillId="0" borderId="1" xfId="0" applyFont="1" applyBorder="1" applyAlignment="1">
      <alignment horizontal="center" wrapText="1"/>
    </xf>
    <xf numFmtId="164" fontId="0" fillId="0" borderId="1" xfId="0" applyFont="1" applyBorder="1" applyAlignment="1">
      <alignment horizontal="left"/>
    </xf>
    <xf numFmtId="166" fontId="0" fillId="2" borderId="1" xfId="0" applyNumberFormat="1" applyFill="1" applyBorder="1" applyAlignment="1">
      <alignment horizontal="center"/>
    </xf>
    <xf numFmtId="165" fontId="0" fillId="0" borderId="1" xfId="0" applyNumberFormat="1" applyFont="1" applyBorder="1" applyAlignment="1">
      <alignment horizontal="center"/>
    </xf>
    <xf numFmtId="164" fontId="10" fillId="2" borderId="1" xfId="0" applyFont="1" applyFill="1" applyBorder="1" applyAlignment="1">
      <alignment horizontal="left"/>
    </xf>
    <xf numFmtId="164" fontId="0" fillId="0" borderId="1" xfId="0" applyBorder="1" applyAlignment="1">
      <alignment/>
    </xf>
    <xf numFmtId="164" fontId="0" fillId="2" borderId="1" xfId="0" applyFont="1" applyFill="1" applyBorder="1" applyAlignment="1">
      <alignment horizontal="center"/>
    </xf>
    <xf numFmtId="166" fontId="0" fillId="2" borderId="1" xfId="0" applyNumberFormat="1" applyFont="1" applyFill="1" applyBorder="1" applyAlignment="1">
      <alignment horizontal="center"/>
    </xf>
    <xf numFmtId="164" fontId="0" fillId="2" borderId="1" xfId="0" applyFont="1" applyFill="1" applyBorder="1" applyAlignment="1">
      <alignment/>
    </xf>
    <xf numFmtId="164" fontId="0" fillId="0" borderId="1" xfId="0" applyFont="1" applyBorder="1" applyAlignment="1">
      <alignment horizontal="center"/>
    </xf>
    <xf numFmtId="164" fontId="0" fillId="0" borderId="1" xfId="0" applyFont="1" applyBorder="1" applyAlignment="1">
      <alignment/>
    </xf>
    <xf numFmtId="164" fontId="0" fillId="3" borderId="1" xfId="0" applyFill="1" applyBorder="1" applyAlignment="1">
      <alignment horizontal="center"/>
    </xf>
    <xf numFmtId="166" fontId="0" fillId="3" borderId="1" xfId="0" applyNumberFormat="1" applyFill="1" applyBorder="1" applyAlignment="1">
      <alignment horizontal="center"/>
    </xf>
    <xf numFmtId="164" fontId="0" fillId="3" borderId="1" xfId="0" applyFont="1" applyFill="1" applyBorder="1" applyAlignment="1">
      <alignment horizontal="left"/>
    </xf>
    <xf numFmtId="164" fontId="0" fillId="3" borderId="1" xfId="0" applyFill="1" applyBorder="1" applyAlignment="1">
      <alignment/>
    </xf>
    <xf numFmtId="165" fontId="0" fillId="3" borderId="1" xfId="0" applyNumberFormat="1" applyFont="1" applyFill="1" applyBorder="1" applyAlignment="1">
      <alignment horizontal="center"/>
    </xf>
    <xf numFmtId="164" fontId="0" fillId="0" borderId="1" xfId="0" applyBorder="1" applyAlignment="1">
      <alignment vertical="top"/>
    </xf>
    <xf numFmtId="164" fontId="0" fillId="2" borderId="1" xfId="0" applyFont="1" applyFill="1" applyBorder="1" applyAlignment="1">
      <alignment horizontal="left" wrapText="1"/>
    </xf>
    <xf numFmtId="165" fontId="1" fillId="0" borderId="1" xfId="0" applyNumberFormat="1" applyFont="1" applyBorder="1" applyAlignment="1">
      <alignment horizontal="center"/>
    </xf>
    <xf numFmtId="167" fontId="0" fillId="0" borderId="1" xfId="0" applyNumberFormat="1" applyBorder="1" applyAlignment="1">
      <alignment horizontal="center"/>
    </xf>
    <xf numFmtId="164" fontId="1" fillId="3" borderId="1" xfId="0" applyFont="1" applyFill="1" applyBorder="1" applyAlignment="1">
      <alignment horizontal="center"/>
    </xf>
    <xf numFmtId="164" fontId="0" fillId="0" borderId="0" xfId="0" applyAlignment="1">
      <alignment horizontal="center"/>
    </xf>
    <xf numFmtId="164" fontId="0" fillId="0" borderId="0" xfId="0" applyAlignment="1">
      <alignment horizontal="left"/>
    </xf>
    <xf numFmtId="164" fontId="0" fillId="0" borderId="0" xfId="0" applyFont="1" applyAlignment="1">
      <alignment horizontal="center" wrapText="1"/>
    </xf>
    <xf numFmtId="164" fontId="1" fillId="2" borderId="0" xfId="0" applyFont="1" applyFill="1" applyAlignment="1">
      <alignment horizontal="left"/>
    </xf>
    <xf numFmtId="164" fontId="1" fillId="2" borderId="0" xfId="0" applyFont="1" applyFill="1" applyAlignment="1">
      <alignment horizontal="center"/>
    </xf>
    <xf numFmtId="164" fontId="0" fillId="2" borderId="0" xfId="0" applyFill="1" applyAlignment="1">
      <alignment horizontal="center"/>
    </xf>
    <xf numFmtId="164" fontId="0" fillId="2" borderId="0" xfId="0" applyFill="1" applyAlignment="1">
      <alignment horizontal="left"/>
    </xf>
    <xf numFmtId="164" fontId="0" fillId="2" borderId="0" xfId="0" applyFill="1" applyAlignment="1">
      <alignment/>
    </xf>
    <xf numFmtId="164" fontId="1" fillId="0" borderId="0" xfId="0" applyFont="1" applyAlignment="1">
      <alignment/>
    </xf>
    <xf numFmtId="164" fontId="3" fillId="0" borderId="0" xfId="0" applyFont="1" applyBorder="1" applyAlignment="1">
      <alignment vertical="top" wrapText="1"/>
    </xf>
    <xf numFmtId="164" fontId="0" fillId="0" borderId="0" xfId="0" applyAlignment="1">
      <alignment vertical="top"/>
    </xf>
    <xf numFmtId="164" fontId="0" fillId="0" borderId="0" xfId="0" applyAlignment="1">
      <alignment/>
    </xf>
    <xf numFmtId="164" fontId="0" fillId="2" borderId="0" xfId="0" applyFont="1" applyFill="1" applyAlignment="1">
      <alignment horizontal="center" wrapText="1"/>
    </xf>
    <xf numFmtId="164" fontId="0" fillId="2" borderId="0" xfId="0" applyFont="1" applyFill="1" applyAlignment="1">
      <alignment horizontal="left"/>
    </xf>
    <xf numFmtId="165" fontId="0" fillId="0" borderId="0" xfId="0" applyNumberFormat="1" applyFont="1" applyAlignment="1">
      <alignment horizontal="center" wrapText="1"/>
    </xf>
    <xf numFmtId="164" fontId="0" fillId="0" borderId="0" xfId="0" applyFont="1" applyAlignment="1">
      <alignment horizontal="left"/>
    </xf>
    <xf numFmtId="166" fontId="0" fillId="2" borderId="0" xfId="0" applyNumberFormat="1" applyFill="1" applyAlignment="1">
      <alignment horizontal="center"/>
    </xf>
    <xf numFmtId="164" fontId="0" fillId="3" borderId="0" xfId="0" applyFill="1" applyAlignment="1">
      <alignment horizontal="center"/>
    </xf>
    <xf numFmtId="166" fontId="0" fillId="3" borderId="0" xfId="0" applyNumberFormat="1" applyFill="1" applyAlignment="1">
      <alignment horizontal="center"/>
    </xf>
    <xf numFmtId="164" fontId="0" fillId="3" borderId="0" xfId="0" applyFont="1" applyFill="1" applyAlignment="1">
      <alignment horizontal="left"/>
    </xf>
    <xf numFmtId="164" fontId="0" fillId="3" borderId="0" xfId="0" applyFill="1" applyAlignment="1">
      <alignment/>
    </xf>
    <xf numFmtId="164" fontId="0" fillId="2" borderId="0" xfId="0" applyFont="1" applyFill="1" applyBorder="1" applyAlignment="1">
      <alignment horizontal="left" wrapText="1"/>
    </xf>
    <xf numFmtId="164" fontId="0" fillId="2" borderId="0" xfId="0" applyFill="1" applyAlignment="1">
      <alignment/>
    </xf>
    <xf numFmtId="164" fontId="1" fillId="0" borderId="0" xfId="0" applyFont="1" applyAlignment="1">
      <alignment horizontal="center" wrapText="1"/>
    </xf>
    <xf numFmtId="167" fontId="0" fillId="2" borderId="0" xfId="0" applyNumberFormat="1" applyFill="1" applyAlignment="1">
      <alignment horizontal="center"/>
    </xf>
    <xf numFmtId="164" fontId="0"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X95"/>
  <sheetViews>
    <sheetView tabSelected="1" zoomScale="85" zoomScaleNormal="85" workbookViewId="0" topLeftCell="A1">
      <selection activeCell="A1" sqref="A1:IV65536"/>
    </sheetView>
  </sheetViews>
  <sheetFormatPr defaultColWidth="12.57421875" defaultRowHeight="12.75"/>
  <cols>
    <col min="1" max="1" width="6.140625" style="1" customWidth="1"/>
    <col min="2" max="2" width="6.28125" style="2" customWidth="1"/>
    <col min="3" max="3" width="10.140625" style="2" customWidth="1"/>
    <col min="4" max="4" width="8.7109375" style="2" customWidth="1"/>
    <col min="5" max="5" width="14.7109375" style="2" customWidth="1"/>
    <col min="6" max="6" width="9.00390625" style="2" customWidth="1"/>
    <col min="7" max="7" width="14.8515625" style="3" customWidth="1"/>
    <col min="8" max="11" width="11.57421875" style="1" customWidth="1"/>
    <col min="12" max="12" width="11.57421875" style="4" customWidth="1"/>
    <col min="13" max="16384" width="11.57421875" style="1" customWidth="1"/>
  </cols>
  <sheetData>
    <row r="1" spans="1:11" s="1" customFormat="1" ht="13.5">
      <c r="A1" s="5" t="s">
        <v>0</v>
      </c>
      <c r="B1" s="6"/>
      <c r="C1" s="7"/>
      <c r="D1" s="7"/>
      <c r="E1" s="7"/>
      <c r="F1" s="7"/>
      <c r="G1" s="8"/>
      <c r="H1" s="9"/>
      <c r="I1" s="9"/>
      <c r="J1" s="9"/>
      <c r="K1" s="9"/>
    </row>
    <row r="2" spans="1:11" s="1" customFormat="1" ht="14.25">
      <c r="A2" s="5" t="s">
        <v>1</v>
      </c>
      <c r="B2" s="6"/>
      <c r="C2" s="7"/>
      <c r="D2" s="7"/>
      <c r="E2" s="7"/>
      <c r="F2" s="7"/>
      <c r="G2" s="8"/>
      <c r="H2" s="9"/>
      <c r="I2" s="9"/>
      <c r="J2" s="9"/>
      <c r="K2" s="9"/>
    </row>
    <row r="3" spans="1:12" ht="13.5">
      <c r="A3" s="5"/>
      <c r="B3" s="6"/>
      <c r="C3" s="7"/>
      <c r="D3" s="7"/>
      <c r="E3" s="7"/>
      <c r="F3" s="7"/>
      <c r="G3" s="8"/>
      <c r="H3" s="9"/>
      <c r="I3" s="9"/>
      <c r="J3" s="9"/>
      <c r="K3" s="9"/>
      <c r="L3" s="10" t="s">
        <v>2</v>
      </c>
    </row>
    <row r="4" spans="1:12" ht="14.25">
      <c r="A4" s="5"/>
      <c r="B4" s="6"/>
      <c r="C4" s="7"/>
      <c r="D4" s="7"/>
      <c r="E4" s="7"/>
      <c r="F4" s="7"/>
      <c r="G4" s="8"/>
      <c r="H4" s="9"/>
      <c r="I4" s="9"/>
      <c r="J4" s="9"/>
      <c r="K4" s="9"/>
      <c r="L4" s="10" t="s">
        <v>3</v>
      </c>
    </row>
    <row r="5" spans="1:12" ht="13.5">
      <c r="A5" s="5"/>
      <c r="B5" s="6"/>
      <c r="C5" s="7"/>
      <c r="D5" s="7"/>
      <c r="E5" s="7"/>
      <c r="F5" s="7"/>
      <c r="G5" s="8"/>
      <c r="H5" s="9"/>
      <c r="I5" s="9"/>
      <c r="J5" s="9"/>
      <c r="K5" s="9"/>
      <c r="L5" s="10"/>
    </row>
    <row r="6" spans="1:19" ht="164.25" customHeight="1">
      <c r="A6" s="5"/>
      <c r="B6" s="6"/>
      <c r="C6" s="7"/>
      <c r="D6" s="7"/>
      <c r="E6" s="7"/>
      <c r="F6" s="7"/>
      <c r="G6" s="8"/>
      <c r="H6" s="9"/>
      <c r="I6" s="9"/>
      <c r="J6" s="9"/>
      <c r="K6" s="9"/>
      <c r="L6" s="11" t="s">
        <v>4</v>
      </c>
      <c r="M6" s="11"/>
      <c r="N6" s="11"/>
      <c r="O6" s="11"/>
      <c r="P6" s="11"/>
      <c r="Q6" s="11"/>
      <c r="R6" s="11"/>
      <c r="S6" s="11"/>
    </row>
    <row r="7" spans="1:11" ht="13.5">
      <c r="A7" s="9"/>
      <c r="B7" s="7"/>
      <c r="C7" s="7"/>
      <c r="D7" s="7"/>
      <c r="E7" s="7"/>
      <c r="F7" s="7"/>
      <c r="G7" s="8"/>
      <c r="H7" s="9"/>
      <c r="I7" s="9"/>
      <c r="J7" s="9"/>
      <c r="K7" s="9"/>
    </row>
    <row r="8" spans="1:14" ht="26.25">
      <c r="A8" s="7" t="s">
        <v>5</v>
      </c>
      <c r="B8" s="12" t="s">
        <v>6</v>
      </c>
      <c r="C8" s="7" t="s">
        <v>7</v>
      </c>
      <c r="D8" s="7" t="s">
        <v>8</v>
      </c>
      <c r="E8" s="12" t="s">
        <v>9</v>
      </c>
      <c r="F8" s="12" t="s">
        <v>10</v>
      </c>
      <c r="G8" s="13" t="s">
        <v>11</v>
      </c>
      <c r="H8" s="9"/>
      <c r="I8" s="9"/>
      <c r="J8" s="9"/>
      <c r="K8" s="9"/>
      <c r="L8" s="14" t="s">
        <v>12</v>
      </c>
      <c r="M8" s="15" t="s">
        <v>13</v>
      </c>
      <c r="N8" s="16" t="s">
        <v>14</v>
      </c>
    </row>
    <row r="9" spans="1:11" ht="13.5">
      <c r="A9" s="7"/>
      <c r="B9" s="7"/>
      <c r="C9" s="7"/>
      <c r="D9" s="7"/>
      <c r="E9" s="7"/>
      <c r="F9" s="7"/>
      <c r="G9" s="8"/>
      <c r="H9" s="9"/>
      <c r="I9" s="9"/>
      <c r="J9" s="9"/>
      <c r="K9" s="9"/>
    </row>
    <row r="10" spans="1:11" ht="13.5">
      <c r="A10" s="7"/>
      <c r="B10" s="7"/>
      <c r="C10" s="7"/>
      <c r="D10" s="7"/>
      <c r="E10" s="7"/>
      <c r="F10" s="7"/>
      <c r="G10" s="8"/>
      <c r="H10" s="9"/>
      <c r="I10" s="9"/>
      <c r="J10" s="9"/>
      <c r="K10" s="9"/>
    </row>
    <row r="11" spans="1:11" ht="13.5">
      <c r="A11" s="7"/>
      <c r="B11" s="7"/>
      <c r="C11" s="7"/>
      <c r="D11" s="7"/>
      <c r="E11" s="7"/>
      <c r="F11" s="7"/>
      <c r="G11" s="8"/>
      <c r="H11" s="9"/>
      <c r="I11" s="9"/>
      <c r="J11" s="9"/>
      <c r="K11" s="9"/>
    </row>
    <row r="12" spans="1:14" ht="13.5">
      <c r="A12" s="7">
        <v>1</v>
      </c>
      <c r="B12" s="7">
        <v>1</v>
      </c>
      <c r="C12" s="17">
        <v>41143</v>
      </c>
      <c r="D12" s="7" t="s">
        <v>15</v>
      </c>
      <c r="E12" s="7" t="s">
        <v>16</v>
      </c>
      <c r="F12" s="7">
        <v>6.5</v>
      </c>
      <c r="G12" s="8" t="s">
        <v>17</v>
      </c>
      <c r="H12" s="9"/>
      <c r="I12" s="9"/>
      <c r="J12" s="9"/>
      <c r="K12" s="9"/>
      <c r="L12" s="18" t="s">
        <v>18</v>
      </c>
      <c r="M12" s="2">
        <v>12.5</v>
      </c>
      <c r="N12" s="1" t="s">
        <v>19</v>
      </c>
    </row>
    <row r="13" spans="1:13" ht="15.75">
      <c r="A13" s="7"/>
      <c r="B13" s="7">
        <v>2</v>
      </c>
      <c r="C13" s="17">
        <v>41144</v>
      </c>
      <c r="D13" s="7" t="s">
        <v>20</v>
      </c>
      <c r="E13" s="7" t="s">
        <v>21</v>
      </c>
      <c r="F13" s="7">
        <v>4</v>
      </c>
      <c r="G13" s="19" t="s">
        <v>22</v>
      </c>
      <c r="H13" s="9"/>
      <c r="I13" s="9"/>
      <c r="J13" s="9"/>
      <c r="K13" s="9"/>
      <c r="L13" s="18"/>
      <c r="M13" s="2"/>
    </row>
    <row r="14" spans="1:23" ht="13.5">
      <c r="A14" s="7"/>
      <c r="B14" s="7">
        <v>3</v>
      </c>
      <c r="C14" s="17">
        <v>41145</v>
      </c>
      <c r="D14" s="7" t="s">
        <v>23</v>
      </c>
      <c r="E14" s="7" t="s">
        <v>24</v>
      </c>
      <c r="F14" s="7">
        <v>5</v>
      </c>
      <c r="G14" s="8" t="s">
        <v>25</v>
      </c>
      <c r="H14" s="9"/>
      <c r="I14" s="9"/>
      <c r="J14" s="9"/>
      <c r="K14" s="9"/>
      <c r="L14" s="18" t="s">
        <v>21</v>
      </c>
      <c r="M14" s="2">
        <v>8.5</v>
      </c>
      <c r="N14" s="1" t="s">
        <v>26</v>
      </c>
      <c r="W14" s="20"/>
    </row>
    <row r="15" spans="1:14" ht="13.5">
      <c r="A15" s="7"/>
      <c r="B15" s="7">
        <v>4</v>
      </c>
      <c r="C15" s="17">
        <v>41148</v>
      </c>
      <c r="D15" s="7" t="s">
        <v>27</v>
      </c>
      <c r="E15" s="7">
        <v>2.5</v>
      </c>
      <c r="F15" s="7">
        <v>5</v>
      </c>
      <c r="G15" s="8" t="s">
        <v>28</v>
      </c>
      <c r="H15" s="9"/>
      <c r="I15" s="9"/>
      <c r="J15" s="9"/>
      <c r="K15" s="9"/>
      <c r="L15" s="18" t="s">
        <v>29</v>
      </c>
      <c r="M15" s="2">
        <v>15</v>
      </c>
      <c r="N15" s="1" t="s">
        <v>30</v>
      </c>
    </row>
    <row r="16" spans="1:13" s="25" customFormat="1" ht="13.5">
      <c r="A16" s="21"/>
      <c r="B16" s="7">
        <v>5</v>
      </c>
      <c r="C16" s="22">
        <v>41149</v>
      </c>
      <c r="D16" s="21" t="s">
        <v>31</v>
      </c>
      <c r="E16" s="21" t="s">
        <v>32</v>
      </c>
      <c r="F16" s="21">
        <v>5.5</v>
      </c>
      <c r="G16" s="13" t="s">
        <v>33</v>
      </c>
      <c r="H16" s="23"/>
      <c r="I16" s="23"/>
      <c r="J16" s="23"/>
      <c r="K16" s="23"/>
      <c r="L16" s="18"/>
      <c r="M16" s="24"/>
    </row>
    <row r="17" spans="1:14" ht="13.5">
      <c r="A17" s="7">
        <v>2</v>
      </c>
      <c r="B17" s="7">
        <v>6</v>
      </c>
      <c r="C17" s="17">
        <v>41150</v>
      </c>
      <c r="D17" s="7" t="s">
        <v>15</v>
      </c>
      <c r="E17" s="7" t="s">
        <v>34</v>
      </c>
      <c r="F17" s="7">
        <v>4</v>
      </c>
      <c r="G17" s="8" t="s">
        <v>35</v>
      </c>
      <c r="H17" s="9"/>
      <c r="I17" s="9"/>
      <c r="J17" s="9"/>
      <c r="K17" s="9"/>
      <c r="L17" s="18" t="s">
        <v>36</v>
      </c>
      <c r="M17" s="2">
        <v>9</v>
      </c>
      <c r="N17" s="1" t="s">
        <v>37</v>
      </c>
    </row>
    <row r="18" spans="1:13" ht="13.5">
      <c r="A18" s="7"/>
      <c r="B18" s="7">
        <v>7</v>
      </c>
      <c r="C18" s="17">
        <v>41151</v>
      </c>
      <c r="D18" s="7" t="s">
        <v>20</v>
      </c>
      <c r="E18" s="7" t="s">
        <v>38</v>
      </c>
      <c r="F18" s="7">
        <v>3</v>
      </c>
      <c r="G18" s="8" t="s">
        <v>39</v>
      </c>
      <c r="H18" s="9"/>
      <c r="I18" s="9"/>
      <c r="J18" s="9"/>
      <c r="K18" s="9"/>
      <c r="L18" s="18"/>
      <c r="M18" s="2"/>
    </row>
    <row r="19" spans="1:14" ht="13.5">
      <c r="A19" s="7"/>
      <c r="B19" s="7">
        <v>8</v>
      </c>
      <c r="C19" s="17">
        <v>41152</v>
      </c>
      <c r="D19" s="7" t="s">
        <v>23</v>
      </c>
      <c r="E19" s="7" t="s">
        <v>40</v>
      </c>
      <c r="F19" s="7">
        <v>4</v>
      </c>
      <c r="G19" s="8" t="s">
        <v>41</v>
      </c>
      <c r="H19" s="9"/>
      <c r="I19" s="9"/>
      <c r="J19" s="9"/>
      <c r="K19" s="9"/>
      <c r="L19" s="18">
        <v>2.7</v>
      </c>
      <c r="M19" s="2">
        <v>8</v>
      </c>
      <c r="N19" s="1" t="s">
        <v>42</v>
      </c>
    </row>
    <row r="20" spans="1:14" s="29" customFormat="1" ht="13.5">
      <c r="A20" s="26"/>
      <c r="B20" s="26"/>
      <c r="C20" s="27">
        <v>41155</v>
      </c>
      <c r="D20" s="26" t="s">
        <v>27</v>
      </c>
      <c r="E20" s="26" t="s">
        <v>43</v>
      </c>
      <c r="F20" s="26"/>
      <c r="G20" s="28" t="s">
        <v>44</v>
      </c>
      <c r="L20" s="30" t="s">
        <v>43</v>
      </c>
      <c r="M20" s="26"/>
      <c r="N20" s="28" t="s">
        <v>44</v>
      </c>
    </row>
    <row r="21" spans="1:13" ht="14.25">
      <c r="A21" s="7"/>
      <c r="B21" s="7">
        <v>9</v>
      </c>
      <c r="C21" s="17">
        <v>41156</v>
      </c>
      <c r="D21" s="7" t="s">
        <v>31</v>
      </c>
      <c r="E21" s="7" t="s">
        <v>45</v>
      </c>
      <c r="F21" s="7">
        <v>8</v>
      </c>
      <c r="G21" s="8" t="s">
        <v>46</v>
      </c>
      <c r="H21" s="9"/>
      <c r="I21" s="9"/>
      <c r="J21" s="9"/>
      <c r="K21" s="9"/>
      <c r="L21" s="18"/>
      <c r="M21" s="2"/>
    </row>
    <row r="22" spans="1:14" ht="13.5">
      <c r="A22" s="7">
        <v>3</v>
      </c>
      <c r="B22" s="7">
        <v>10</v>
      </c>
      <c r="C22" s="17">
        <v>41157</v>
      </c>
      <c r="D22" s="7" t="s">
        <v>15</v>
      </c>
      <c r="E22" s="7" t="s">
        <v>47</v>
      </c>
      <c r="F22" s="7">
        <v>3</v>
      </c>
      <c r="G22" s="8" t="s">
        <v>48</v>
      </c>
      <c r="H22" s="9"/>
      <c r="I22" s="9"/>
      <c r="J22" s="9"/>
      <c r="K22" s="9"/>
      <c r="L22" s="18">
        <v>3.1</v>
      </c>
      <c r="M22" s="2">
        <v>11</v>
      </c>
      <c r="N22" s="1" t="s">
        <v>49</v>
      </c>
    </row>
    <row r="23" spans="1:24" ht="13.5">
      <c r="A23" s="7"/>
      <c r="B23" s="7">
        <v>11</v>
      </c>
      <c r="C23" s="17">
        <v>41158</v>
      </c>
      <c r="D23" s="7" t="s">
        <v>20</v>
      </c>
      <c r="E23" s="7" t="s">
        <v>50</v>
      </c>
      <c r="F23" s="7"/>
      <c r="G23" s="8"/>
      <c r="H23" s="9"/>
      <c r="I23" s="9"/>
      <c r="J23" s="9"/>
      <c r="K23" s="9"/>
      <c r="L23" s="18"/>
      <c r="M23" s="2"/>
      <c r="X23" s="31"/>
    </row>
    <row r="24" spans="1:14" ht="14.25">
      <c r="A24" s="7"/>
      <c r="B24" s="7">
        <v>12</v>
      </c>
      <c r="C24" s="17">
        <v>41159</v>
      </c>
      <c r="D24" s="7" t="s">
        <v>23</v>
      </c>
      <c r="E24" s="7">
        <v>12.2</v>
      </c>
      <c r="F24" s="7">
        <v>3.5</v>
      </c>
      <c r="G24" s="8" t="s">
        <v>51</v>
      </c>
      <c r="H24" s="9"/>
      <c r="I24" s="9"/>
      <c r="J24" s="9"/>
      <c r="K24" s="9"/>
      <c r="L24" s="18" t="s">
        <v>40</v>
      </c>
      <c r="M24" s="2">
        <v>13</v>
      </c>
      <c r="N24" s="1" t="s">
        <v>52</v>
      </c>
    </row>
    <row r="25" spans="1:14" ht="15" customHeight="1">
      <c r="A25" s="7"/>
      <c r="B25" s="7">
        <v>13</v>
      </c>
      <c r="C25" s="17">
        <v>41162</v>
      </c>
      <c r="D25" s="7" t="s">
        <v>27</v>
      </c>
      <c r="E25" s="7" t="s">
        <v>53</v>
      </c>
      <c r="F25" s="7">
        <v>6.5</v>
      </c>
      <c r="G25" s="32" t="s">
        <v>54</v>
      </c>
      <c r="H25" s="32"/>
      <c r="I25" s="32"/>
      <c r="J25" s="32"/>
      <c r="K25" s="9"/>
      <c r="L25" s="18" t="s">
        <v>45</v>
      </c>
      <c r="M25" s="2">
        <v>13.5</v>
      </c>
      <c r="N25" s="1" t="s">
        <v>55</v>
      </c>
    </row>
    <row r="26" spans="1:13" ht="24.75" customHeight="1">
      <c r="A26" s="7"/>
      <c r="B26" s="7">
        <v>14</v>
      </c>
      <c r="C26" s="17">
        <v>41163</v>
      </c>
      <c r="D26" s="7" t="s">
        <v>31</v>
      </c>
      <c r="E26" s="7" t="s">
        <v>56</v>
      </c>
      <c r="F26" s="7">
        <v>11.5</v>
      </c>
      <c r="G26" s="32" t="s">
        <v>57</v>
      </c>
      <c r="H26" s="32"/>
      <c r="I26" s="32"/>
      <c r="J26" s="32"/>
      <c r="K26" s="9"/>
      <c r="L26" s="18"/>
      <c r="M26" s="2"/>
    </row>
    <row r="27" spans="1:14" ht="13.5">
      <c r="A27" s="7">
        <v>4</v>
      </c>
      <c r="B27" s="7">
        <v>15</v>
      </c>
      <c r="C27" s="17">
        <v>41164</v>
      </c>
      <c r="D27" s="7" t="s">
        <v>15</v>
      </c>
      <c r="E27" s="7">
        <v>4.5</v>
      </c>
      <c r="F27" s="7">
        <v>3</v>
      </c>
      <c r="G27" s="8" t="s">
        <v>58</v>
      </c>
      <c r="H27" s="9"/>
      <c r="I27" s="9"/>
      <c r="J27" s="9"/>
      <c r="K27" s="9"/>
      <c r="L27" s="18" t="s">
        <v>47</v>
      </c>
      <c r="M27" s="2">
        <v>5</v>
      </c>
      <c r="N27" s="1" t="s">
        <v>59</v>
      </c>
    </row>
    <row r="28" spans="1:13" ht="13.5">
      <c r="A28" s="7"/>
      <c r="B28" s="7">
        <v>16</v>
      </c>
      <c r="C28" s="17">
        <v>41165</v>
      </c>
      <c r="D28" s="7" t="s">
        <v>20</v>
      </c>
      <c r="E28" s="7" t="s">
        <v>60</v>
      </c>
      <c r="F28" s="7"/>
      <c r="G28" s="8"/>
      <c r="H28" s="9"/>
      <c r="I28" s="9"/>
      <c r="J28" s="9"/>
      <c r="K28" s="9"/>
      <c r="L28" s="18"/>
      <c r="M28" s="2"/>
    </row>
    <row r="29" spans="1:14" ht="13.5">
      <c r="A29" s="7"/>
      <c r="B29" s="7">
        <v>17</v>
      </c>
      <c r="C29" s="17">
        <v>41166</v>
      </c>
      <c r="D29" s="7" t="s">
        <v>23</v>
      </c>
      <c r="E29" s="7" t="s">
        <v>61</v>
      </c>
      <c r="F29" s="7">
        <v>10</v>
      </c>
      <c r="G29" s="8" t="s">
        <v>62</v>
      </c>
      <c r="H29" s="9"/>
      <c r="I29" s="9"/>
      <c r="J29" s="9"/>
      <c r="K29" s="9"/>
      <c r="L29" s="18">
        <v>3.7</v>
      </c>
      <c r="M29" s="2">
        <v>5.5</v>
      </c>
      <c r="N29" s="1" t="s">
        <v>63</v>
      </c>
    </row>
    <row r="30" spans="1:13" ht="13.5">
      <c r="A30" s="7"/>
      <c r="B30" s="7">
        <v>18</v>
      </c>
      <c r="C30" s="17">
        <v>41169</v>
      </c>
      <c r="D30" s="7" t="s">
        <v>27</v>
      </c>
      <c r="E30" s="7" t="s">
        <v>64</v>
      </c>
      <c r="F30" s="7">
        <v>4</v>
      </c>
      <c r="G30" s="8" t="s">
        <v>65</v>
      </c>
      <c r="H30" s="9"/>
      <c r="I30" s="9"/>
      <c r="J30" s="9"/>
      <c r="K30" s="9"/>
      <c r="L30" s="33" t="s">
        <v>66</v>
      </c>
      <c r="M30" s="2"/>
    </row>
    <row r="31" spans="1:13" ht="13.5">
      <c r="A31" s="7"/>
      <c r="B31" s="7">
        <v>19</v>
      </c>
      <c r="C31" s="17">
        <v>41170</v>
      </c>
      <c r="D31" s="7" t="s">
        <v>31</v>
      </c>
      <c r="E31" s="6" t="s">
        <v>66</v>
      </c>
      <c r="F31" s="7"/>
      <c r="G31" s="8"/>
      <c r="H31" s="9"/>
      <c r="I31" s="9"/>
      <c r="J31" s="9"/>
      <c r="K31" s="9"/>
      <c r="L31" s="18"/>
      <c r="M31" s="2"/>
    </row>
    <row r="32" spans="1:13" ht="13.5">
      <c r="A32" s="7">
        <v>5</v>
      </c>
      <c r="B32" s="7">
        <v>20</v>
      </c>
      <c r="C32" s="17">
        <v>41171</v>
      </c>
      <c r="D32" s="7" t="s">
        <v>15</v>
      </c>
      <c r="E32" s="6" t="s">
        <v>67</v>
      </c>
      <c r="F32" s="7"/>
      <c r="G32" s="8"/>
      <c r="H32" s="9"/>
      <c r="I32" s="9"/>
      <c r="J32" s="9"/>
      <c r="K32" s="9"/>
      <c r="L32" s="33" t="s">
        <v>68</v>
      </c>
      <c r="M32" s="2"/>
    </row>
    <row r="33" spans="1:13" ht="24.75" customHeight="1">
      <c r="A33" s="7"/>
      <c r="B33" s="7">
        <v>21</v>
      </c>
      <c r="C33" s="17">
        <v>41172</v>
      </c>
      <c r="D33" s="7" t="s">
        <v>20</v>
      </c>
      <c r="E33" s="7" t="s">
        <v>69</v>
      </c>
      <c r="F33" s="7">
        <v>13.5</v>
      </c>
      <c r="G33" s="32" t="s">
        <v>70</v>
      </c>
      <c r="H33" s="32"/>
      <c r="I33" s="32"/>
      <c r="J33" s="32"/>
      <c r="K33" s="9"/>
      <c r="L33" s="18"/>
      <c r="M33" s="2"/>
    </row>
    <row r="34" spans="1:14" ht="23.25" customHeight="1">
      <c r="A34" s="7"/>
      <c r="B34" s="7">
        <v>22</v>
      </c>
      <c r="C34" s="17">
        <v>41173</v>
      </c>
      <c r="D34" s="7" t="s">
        <v>23</v>
      </c>
      <c r="E34" s="7" t="s">
        <v>71</v>
      </c>
      <c r="F34" s="7">
        <v>3</v>
      </c>
      <c r="G34" s="32" t="s">
        <v>72</v>
      </c>
      <c r="H34" s="32"/>
      <c r="I34" s="32"/>
      <c r="J34" s="32"/>
      <c r="K34" s="9"/>
      <c r="L34" s="18" t="s">
        <v>73</v>
      </c>
      <c r="M34" s="2">
        <v>15</v>
      </c>
      <c r="N34" s="1" t="s">
        <v>74</v>
      </c>
    </row>
    <row r="35" spans="1:14" ht="13.5">
      <c r="A35" s="7"/>
      <c r="B35" s="7">
        <v>23</v>
      </c>
      <c r="C35" s="17">
        <v>41176</v>
      </c>
      <c r="D35" s="7" t="s">
        <v>27</v>
      </c>
      <c r="E35" s="7" t="s">
        <v>75</v>
      </c>
      <c r="F35" s="7">
        <v>4</v>
      </c>
      <c r="G35" s="8" t="s">
        <v>76</v>
      </c>
      <c r="H35" s="9"/>
      <c r="I35" s="9"/>
      <c r="J35" s="9"/>
      <c r="K35" s="9"/>
      <c r="L35" s="34">
        <v>3.1</v>
      </c>
      <c r="M35" s="2">
        <v>3</v>
      </c>
      <c r="N35" s="1" t="s">
        <v>58</v>
      </c>
    </row>
    <row r="36" spans="1:13" ht="23.25" customHeight="1">
      <c r="A36" s="7"/>
      <c r="B36" s="7">
        <v>24</v>
      </c>
      <c r="C36" s="17">
        <v>41177</v>
      </c>
      <c r="D36" s="7" t="s">
        <v>31</v>
      </c>
      <c r="E36" s="7" t="s">
        <v>77</v>
      </c>
      <c r="F36" s="7">
        <v>8</v>
      </c>
      <c r="G36" s="32" t="s">
        <v>78</v>
      </c>
      <c r="H36" s="32"/>
      <c r="I36" s="32"/>
      <c r="J36" s="32"/>
      <c r="K36" s="9"/>
      <c r="L36" s="18"/>
      <c r="M36" s="2"/>
    </row>
    <row r="37" spans="1:14" ht="14.25">
      <c r="A37" s="7">
        <v>6</v>
      </c>
      <c r="B37" s="7">
        <v>25</v>
      </c>
      <c r="C37" s="17">
        <v>41178</v>
      </c>
      <c r="D37" s="7" t="s">
        <v>15</v>
      </c>
      <c r="E37" s="7" t="s">
        <v>79</v>
      </c>
      <c r="F37" s="7">
        <v>9</v>
      </c>
      <c r="G37" s="8" t="s">
        <v>80</v>
      </c>
      <c r="H37" s="9"/>
      <c r="I37" s="9"/>
      <c r="J37" s="9"/>
      <c r="K37" s="9"/>
      <c r="L37" s="18">
        <v>4.1</v>
      </c>
      <c r="M37" s="2">
        <v>6</v>
      </c>
      <c r="N37" s="1" t="s">
        <v>81</v>
      </c>
    </row>
    <row r="38" spans="1:13" ht="13.5">
      <c r="A38" s="7"/>
      <c r="B38" s="7">
        <v>26</v>
      </c>
      <c r="C38" s="17">
        <v>41179</v>
      </c>
      <c r="D38" s="7" t="s">
        <v>20</v>
      </c>
      <c r="E38" s="7" t="s">
        <v>82</v>
      </c>
      <c r="F38" s="7"/>
      <c r="G38" s="8"/>
      <c r="H38" s="9"/>
      <c r="I38" s="9"/>
      <c r="J38" s="9"/>
      <c r="K38" s="9"/>
      <c r="L38" s="18"/>
      <c r="M38" s="2"/>
    </row>
    <row r="39" spans="1:14" ht="13.5">
      <c r="A39" s="7"/>
      <c r="B39" s="7">
        <v>27</v>
      </c>
      <c r="C39" s="17">
        <v>41180</v>
      </c>
      <c r="D39" s="7" t="s">
        <v>23</v>
      </c>
      <c r="E39" s="7" t="s">
        <v>83</v>
      </c>
      <c r="F39" s="7">
        <v>3</v>
      </c>
      <c r="G39" s="8" t="s">
        <v>84</v>
      </c>
      <c r="H39" s="9"/>
      <c r="I39" s="9"/>
      <c r="J39" s="9"/>
      <c r="K39" s="9"/>
      <c r="L39" s="18" t="s">
        <v>85</v>
      </c>
      <c r="M39" s="2">
        <v>18</v>
      </c>
      <c r="N39" s="1" t="s">
        <v>86</v>
      </c>
    </row>
    <row r="40" spans="1:14" ht="13.5">
      <c r="A40" s="7"/>
      <c r="B40" s="7">
        <v>28</v>
      </c>
      <c r="C40" s="17">
        <v>41183</v>
      </c>
      <c r="D40" s="7" t="s">
        <v>27</v>
      </c>
      <c r="E40" s="7" t="s">
        <v>87</v>
      </c>
      <c r="F40" s="7">
        <v>5.5</v>
      </c>
      <c r="G40" s="8" t="s">
        <v>88</v>
      </c>
      <c r="H40" s="9"/>
      <c r="I40" s="9"/>
      <c r="J40" s="9"/>
      <c r="K40" s="9"/>
      <c r="L40" s="18">
        <v>4.4</v>
      </c>
      <c r="M40" s="2">
        <v>4</v>
      </c>
      <c r="N40" s="1" t="s">
        <v>89</v>
      </c>
    </row>
    <row r="41" spans="1:13" ht="13.5">
      <c r="A41" s="7"/>
      <c r="B41" s="7">
        <v>29</v>
      </c>
      <c r="C41" s="17">
        <v>41184</v>
      </c>
      <c r="D41" s="7" t="s">
        <v>31</v>
      </c>
      <c r="E41" s="7" t="s">
        <v>90</v>
      </c>
      <c r="F41" s="7">
        <v>4</v>
      </c>
      <c r="G41" s="8" t="s">
        <v>91</v>
      </c>
      <c r="H41" s="9"/>
      <c r="I41" s="9"/>
      <c r="J41" s="9"/>
      <c r="K41" s="9"/>
      <c r="L41" s="18"/>
      <c r="M41" s="2"/>
    </row>
    <row r="42" spans="1:14" ht="13.5">
      <c r="A42" s="7">
        <v>7</v>
      </c>
      <c r="B42" s="7">
        <v>30</v>
      </c>
      <c r="C42" s="17">
        <v>41185</v>
      </c>
      <c r="D42" s="7" t="s">
        <v>15</v>
      </c>
      <c r="E42" s="7" t="s">
        <v>92</v>
      </c>
      <c r="F42" s="7">
        <v>7</v>
      </c>
      <c r="G42" s="8" t="s">
        <v>93</v>
      </c>
      <c r="H42" s="9"/>
      <c r="I42" s="9"/>
      <c r="J42" s="9"/>
      <c r="K42" s="9"/>
      <c r="L42" s="18" t="s">
        <v>94</v>
      </c>
      <c r="M42" s="2">
        <v>10</v>
      </c>
      <c r="N42" s="1" t="s">
        <v>95</v>
      </c>
    </row>
    <row r="43" spans="1:13" ht="13.5">
      <c r="A43" s="7"/>
      <c r="B43" s="7">
        <v>31</v>
      </c>
      <c r="C43" s="17">
        <v>41186</v>
      </c>
      <c r="D43" s="7" t="s">
        <v>20</v>
      </c>
      <c r="E43" s="7" t="s">
        <v>96</v>
      </c>
      <c r="F43" s="7"/>
      <c r="G43" s="8"/>
      <c r="H43" s="9"/>
      <c r="I43" s="9"/>
      <c r="J43" s="9"/>
      <c r="K43" s="9"/>
      <c r="L43" s="18"/>
      <c r="M43" s="2"/>
    </row>
    <row r="44" spans="1:14" ht="14.25">
      <c r="A44" s="7"/>
      <c r="B44" s="7">
        <v>32</v>
      </c>
      <c r="C44" s="17">
        <v>41187</v>
      </c>
      <c r="D44" s="7" t="s">
        <v>23</v>
      </c>
      <c r="E44" s="7">
        <v>7.7</v>
      </c>
      <c r="F44" s="7">
        <v>5</v>
      </c>
      <c r="G44" s="8" t="s">
        <v>97</v>
      </c>
      <c r="H44" s="9"/>
      <c r="I44" s="9"/>
      <c r="J44" s="9"/>
      <c r="K44" s="9"/>
      <c r="L44" s="18" t="s">
        <v>98</v>
      </c>
      <c r="M44" s="2">
        <v>10</v>
      </c>
      <c r="N44" s="1" t="s">
        <v>99</v>
      </c>
    </row>
    <row r="45" spans="1:13" ht="13.5">
      <c r="A45" s="7"/>
      <c r="B45" s="7">
        <v>33</v>
      </c>
      <c r="C45" s="17">
        <v>41190</v>
      </c>
      <c r="D45" s="7" t="s">
        <v>27</v>
      </c>
      <c r="E45" s="7" t="s">
        <v>100</v>
      </c>
      <c r="F45" s="7">
        <v>7</v>
      </c>
      <c r="G45" s="8" t="s">
        <v>101</v>
      </c>
      <c r="H45" s="9"/>
      <c r="I45" s="9"/>
      <c r="J45" s="9"/>
      <c r="K45" s="9"/>
      <c r="L45" s="18"/>
      <c r="M45" s="2"/>
    </row>
    <row r="46" spans="1:13" ht="13.5">
      <c r="A46" s="7"/>
      <c r="B46" s="7">
        <v>34</v>
      </c>
      <c r="C46" s="17">
        <v>41191</v>
      </c>
      <c r="D46" s="7" t="s">
        <v>31</v>
      </c>
      <c r="E46" s="7" t="s">
        <v>102</v>
      </c>
      <c r="F46" s="7">
        <v>4</v>
      </c>
      <c r="G46" s="8" t="s">
        <v>103</v>
      </c>
      <c r="H46" s="9"/>
      <c r="I46" s="9"/>
      <c r="J46" s="9"/>
      <c r="K46" s="9"/>
      <c r="L46" s="18"/>
      <c r="M46" s="2"/>
    </row>
    <row r="47" spans="1:14" ht="14.25">
      <c r="A47" s="7">
        <v>8</v>
      </c>
      <c r="B47" s="7">
        <v>35</v>
      </c>
      <c r="C47" s="17">
        <v>41192</v>
      </c>
      <c r="D47" s="7" t="s">
        <v>15</v>
      </c>
      <c r="E47" s="7" t="s">
        <v>104</v>
      </c>
      <c r="F47" s="7">
        <v>4</v>
      </c>
      <c r="G47" s="8" t="s">
        <v>105</v>
      </c>
      <c r="H47" s="9"/>
      <c r="I47" s="9"/>
      <c r="J47" s="9"/>
      <c r="K47" s="9"/>
      <c r="L47" s="18">
        <v>4.9</v>
      </c>
      <c r="M47" s="2">
        <v>8</v>
      </c>
      <c r="N47" s="1" t="s">
        <v>106</v>
      </c>
    </row>
    <row r="48" spans="1:13" ht="14.25">
      <c r="A48" s="7"/>
      <c r="B48" s="7">
        <v>36</v>
      </c>
      <c r="C48" s="17">
        <v>41193</v>
      </c>
      <c r="D48" s="7" t="s">
        <v>20</v>
      </c>
      <c r="E48" s="7" t="s">
        <v>107</v>
      </c>
      <c r="F48" s="7">
        <v>16</v>
      </c>
      <c r="G48" s="8" t="s">
        <v>108</v>
      </c>
      <c r="H48" s="9"/>
      <c r="I48" s="9"/>
      <c r="J48" s="9"/>
      <c r="K48" s="9"/>
      <c r="L48" s="18"/>
      <c r="M48" s="2"/>
    </row>
    <row r="49" spans="1:14" ht="13.5">
      <c r="A49" s="7"/>
      <c r="B49" s="7">
        <v>37</v>
      </c>
      <c r="C49" s="17">
        <v>41194</v>
      </c>
      <c r="D49" s="7" t="s">
        <v>23</v>
      </c>
      <c r="E49" s="7">
        <v>9.5</v>
      </c>
      <c r="F49" s="7">
        <v>5</v>
      </c>
      <c r="G49" s="8" t="s">
        <v>109</v>
      </c>
      <c r="H49" s="9"/>
      <c r="I49" s="9"/>
      <c r="J49" s="9"/>
      <c r="K49" s="9"/>
      <c r="L49" s="18">
        <v>5.1</v>
      </c>
      <c r="M49" s="2">
        <v>10</v>
      </c>
      <c r="N49" s="1" t="s">
        <v>110</v>
      </c>
    </row>
    <row r="50" spans="1:14" ht="13.5">
      <c r="A50" s="7"/>
      <c r="B50" s="7">
        <v>38</v>
      </c>
      <c r="C50" s="17">
        <v>41197</v>
      </c>
      <c r="D50" s="7" t="s">
        <v>27</v>
      </c>
      <c r="E50" s="7" t="s">
        <v>111</v>
      </c>
      <c r="F50" s="7">
        <v>10</v>
      </c>
      <c r="G50" s="8" t="s">
        <v>112</v>
      </c>
      <c r="H50" s="9"/>
      <c r="I50" s="9"/>
      <c r="J50" s="9"/>
      <c r="K50" s="9"/>
      <c r="L50" s="18">
        <v>5.2</v>
      </c>
      <c r="M50" s="2">
        <v>10.5</v>
      </c>
      <c r="N50" s="1" t="s">
        <v>113</v>
      </c>
    </row>
    <row r="51" spans="1:13" ht="13.5">
      <c r="A51" s="7"/>
      <c r="B51" s="7">
        <v>39</v>
      </c>
      <c r="C51" s="17">
        <v>41198</v>
      </c>
      <c r="D51" s="7" t="s">
        <v>31</v>
      </c>
      <c r="E51" s="6" t="s">
        <v>66</v>
      </c>
      <c r="F51" s="7"/>
      <c r="G51" s="8"/>
      <c r="H51" s="9"/>
      <c r="I51" s="9"/>
      <c r="J51" s="9"/>
      <c r="K51" s="9"/>
      <c r="L51" s="18"/>
      <c r="M51" s="2"/>
    </row>
    <row r="52" spans="1:13" ht="13.5">
      <c r="A52" s="7">
        <v>9</v>
      </c>
      <c r="B52" s="7">
        <v>40</v>
      </c>
      <c r="C52" s="17">
        <v>41199</v>
      </c>
      <c r="D52" s="7" t="s">
        <v>15</v>
      </c>
      <c r="E52" s="6" t="s">
        <v>114</v>
      </c>
      <c r="F52" s="7"/>
      <c r="G52" s="8"/>
      <c r="H52" s="9"/>
      <c r="I52" s="9"/>
      <c r="J52" s="9"/>
      <c r="K52" s="9"/>
      <c r="L52" s="33" t="s">
        <v>66</v>
      </c>
      <c r="M52" s="2"/>
    </row>
    <row r="53" spans="1:13" ht="13.5">
      <c r="A53" s="7"/>
      <c r="B53" s="7">
        <v>41</v>
      </c>
      <c r="C53" s="17">
        <v>41200</v>
      </c>
      <c r="D53" s="7" t="s">
        <v>20</v>
      </c>
      <c r="E53" s="7" t="s">
        <v>115</v>
      </c>
      <c r="F53" s="7">
        <v>9.5</v>
      </c>
      <c r="G53" s="8" t="s">
        <v>116</v>
      </c>
      <c r="H53" s="9"/>
      <c r="I53" s="9"/>
      <c r="J53" s="9"/>
      <c r="K53" s="9"/>
      <c r="L53" s="18"/>
      <c r="M53" s="2"/>
    </row>
    <row r="54" spans="1:13" ht="13.5">
      <c r="A54" s="7"/>
      <c r="B54" s="7">
        <v>42</v>
      </c>
      <c r="C54" s="17">
        <v>41201</v>
      </c>
      <c r="D54" s="7" t="s">
        <v>23</v>
      </c>
      <c r="E54" s="7">
        <v>10.4</v>
      </c>
      <c r="F54" s="7">
        <v>3.5</v>
      </c>
      <c r="G54" s="8" t="s">
        <v>117</v>
      </c>
      <c r="H54" s="9"/>
      <c r="I54" s="9"/>
      <c r="J54" s="9"/>
      <c r="K54" s="9"/>
      <c r="L54" s="33" t="s">
        <v>114</v>
      </c>
      <c r="M54" s="2"/>
    </row>
    <row r="55" spans="1:14" ht="13.5">
      <c r="A55" s="7"/>
      <c r="B55" s="7">
        <v>43</v>
      </c>
      <c r="C55" s="17">
        <v>41204</v>
      </c>
      <c r="D55" s="7" t="s">
        <v>27</v>
      </c>
      <c r="E55" s="7" t="s">
        <v>118</v>
      </c>
      <c r="F55" s="7">
        <v>7</v>
      </c>
      <c r="G55" s="8" t="s">
        <v>119</v>
      </c>
      <c r="H55" s="9"/>
      <c r="I55" s="9"/>
      <c r="J55" s="9"/>
      <c r="K55" s="9"/>
      <c r="L55" s="18">
        <v>5.3</v>
      </c>
      <c r="M55" s="2">
        <v>11</v>
      </c>
      <c r="N55" s="1" t="s">
        <v>120</v>
      </c>
    </row>
    <row r="56" spans="1:13" ht="13.5">
      <c r="A56" s="7"/>
      <c r="B56" s="7">
        <v>44</v>
      </c>
      <c r="C56" s="17">
        <v>41205</v>
      </c>
      <c r="D56" s="7" t="s">
        <v>31</v>
      </c>
      <c r="E56" s="7">
        <v>10.6</v>
      </c>
      <c r="F56" s="7"/>
      <c r="G56" s="8"/>
      <c r="H56" s="9"/>
      <c r="I56" s="9"/>
      <c r="J56" s="9"/>
      <c r="K56" s="9"/>
      <c r="L56" s="18"/>
      <c r="M56" s="2"/>
    </row>
    <row r="57" spans="1:14" ht="13.5">
      <c r="A57" s="7">
        <v>10</v>
      </c>
      <c r="B57" s="7">
        <v>45</v>
      </c>
      <c r="C57" s="17">
        <v>41206</v>
      </c>
      <c r="D57" s="7" t="s">
        <v>15</v>
      </c>
      <c r="E57" s="7">
        <v>10.7</v>
      </c>
      <c r="F57" s="7">
        <v>5</v>
      </c>
      <c r="G57" s="8" t="s">
        <v>121</v>
      </c>
      <c r="H57" s="9"/>
      <c r="I57" s="9"/>
      <c r="J57" s="9"/>
      <c r="K57" s="9"/>
      <c r="L57" s="18" t="s">
        <v>122</v>
      </c>
      <c r="M57" s="2">
        <v>10</v>
      </c>
      <c r="N57" s="1" t="s">
        <v>123</v>
      </c>
    </row>
    <row r="58" spans="1:13" ht="13.5">
      <c r="A58" s="7"/>
      <c r="B58" s="7">
        <v>46</v>
      </c>
      <c r="C58" s="17">
        <v>41207</v>
      </c>
      <c r="D58" s="7" t="s">
        <v>20</v>
      </c>
      <c r="E58" s="7" t="s">
        <v>124</v>
      </c>
      <c r="F58" s="7">
        <v>5.5</v>
      </c>
      <c r="G58" s="8" t="s">
        <v>125</v>
      </c>
      <c r="H58" s="9"/>
      <c r="I58" s="9"/>
      <c r="J58" s="9"/>
      <c r="K58" s="9"/>
      <c r="L58" s="18"/>
      <c r="M58" s="2"/>
    </row>
    <row r="59" spans="1:14" ht="13.5">
      <c r="A59" s="7"/>
      <c r="B59" s="7">
        <v>47</v>
      </c>
      <c r="C59" s="17">
        <v>41208</v>
      </c>
      <c r="D59" s="7" t="s">
        <v>23</v>
      </c>
      <c r="E59" s="7" t="s">
        <v>126</v>
      </c>
      <c r="F59" s="7"/>
      <c r="G59" s="8"/>
      <c r="H59" s="9"/>
      <c r="I59" s="9"/>
      <c r="J59" s="9"/>
      <c r="K59" s="9"/>
      <c r="L59" s="18" t="s">
        <v>127</v>
      </c>
      <c r="M59" s="2">
        <v>8</v>
      </c>
      <c r="N59" s="1" t="s">
        <v>128</v>
      </c>
    </row>
    <row r="60" spans="1:14" ht="14.25">
      <c r="A60" s="7"/>
      <c r="B60" s="7">
        <v>48</v>
      </c>
      <c r="C60" s="17">
        <v>41211</v>
      </c>
      <c r="D60" s="7" t="s">
        <v>27</v>
      </c>
      <c r="E60" s="7" t="s">
        <v>129</v>
      </c>
      <c r="F60" s="7">
        <v>7.5</v>
      </c>
      <c r="G60" s="8" t="s">
        <v>130</v>
      </c>
      <c r="H60" s="9"/>
      <c r="I60" s="9"/>
      <c r="J60" s="9"/>
      <c r="K60" s="9"/>
      <c r="L60" s="18">
        <v>6.2</v>
      </c>
      <c r="M60" s="2">
        <v>5</v>
      </c>
      <c r="N60" s="1" t="s">
        <v>131</v>
      </c>
    </row>
    <row r="61" spans="1:13" ht="13.5">
      <c r="A61" s="7"/>
      <c r="B61" s="7">
        <v>49</v>
      </c>
      <c r="C61" s="17">
        <v>41212</v>
      </c>
      <c r="D61" s="7" t="s">
        <v>31</v>
      </c>
      <c r="E61" s="7">
        <v>12.3</v>
      </c>
      <c r="F61" s="7"/>
      <c r="G61" s="8"/>
      <c r="H61" s="9"/>
      <c r="I61" s="9"/>
      <c r="J61" s="9"/>
      <c r="K61" s="9"/>
      <c r="L61" s="18"/>
      <c r="M61" s="2"/>
    </row>
    <row r="62" spans="1:14" ht="13.5">
      <c r="A62" s="7">
        <v>11</v>
      </c>
      <c r="B62" s="7">
        <v>50</v>
      </c>
      <c r="C62" s="17">
        <v>41213</v>
      </c>
      <c r="D62" s="7" t="s">
        <v>15</v>
      </c>
      <c r="E62" s="7" t="s">
        <v>132</v>
      </c>
      <c r="F62" s="7">
        <v>5</v>
      </c>
      <c r="G62" s="8" t="s">
        <v>133</v>
      </c>
      <c r="H62" s="9"/>
      <c r="I62" s="9"/>
      <c r="J62" s="9"/>
      <c r="K62" s="9"/>
      <c r="L62" s="18">
        <v>6.3</v>
      </c>
      <c r="M62" s="2">
        <v>7</v>
      </c>
      <c r="N62" s="1" t="s">
        <v>134</v>
      </c>
    </row>
    <row r="63" spans="1:13" ht="13.5">
      <c r="A63" s="7"/>
      <c r="B63" s="7">
        <v>51</v>
      </c>
      <c r="C63" s="17">
        <v>41214</v>
      </c>
      <c r="D63" s="7" t="s">
        <v>20</v>
      </c>
      <c r="E63" s="7">
        <v>12.4</v>
      </c>
      <c r="F63" s="7"/>
      <c r="G63" s="8"/>
      <c r="H63" s="9"/>
      <c r="I63" s="9"/>
      <c r="J63" s="9"/>
      <c r="K63" s="9"/>
      <c r="L63" s="18"/>
      <c r="M63" s="2"/>
    </row>
    <row r="64" spans="1:14" ht="13.5">
      <c r="A64" s="7"/>
      <c r="B64" s="7">
        <v>52</v>
      </c>
      <c r="C64" s="17">
        <v>41215</v>
      </c>
      <c r="D64" s="7" t="s">
        <v>23</v>
      </c>
      <c r="E64" s="7" t="s">
        <v>135</v>
      </c>
      <c r="F64" s="7">
        <v>11</v>
      </c>
      <c r="G64" s="8" t="s">
        <v>136</v>
      </c>
      <c r="H64" s="9"/>
      <c r="I64" s="9"/>
      <c r="J64" s="9"/>
      <c r="K64" s="9"/>
      <c r="L64" s="18">
        <v>6.4</v>
      </c>
      <c r="M64" s="2">
        <v>8.5</v>
      </c>
      <c r="N64" s="1" t="s">
        <v>137</v>
      </c>
    </row>
    <row r="65" spans="1:14" ht="13.5">
      <c r="A65" s="7"/>
      <c r="B65" s="7">
        <v>53</v>
      </c>
      <c r="C65" s="17">
        <v>41218</v>
      </c>
      <c r="D65" s="7" t="s">
        <v>27</v>
      </c>
      <c r="E65" s="7" t="s">
        <v>138</v>
      </c>
      <c r="F65" s="7">
        <v>5</v>
      </c>
      <c r="G65" s="8" t="s">
        <v>139</v>
      </c>
      <c r="H65" s="9"/>
      <c r="I65" s="9"/>
      <c r="J65" s="9"/>
      <c r="K65" s="9"/>
      <c r="L65" s="18" t="s">
        <v>79</v>
      </c>
      <c r="M65" s="2">
        <v>11.5</v>
      </c>
      <c r="N65" s="1" t="s">
        <v>140</v>
      </c>
    </row>
    <row r="66" spans="1:13" ht="13.5">
      <c r="A66" s="7"/>
      <c r="B66" s="7">
        <v>54</v>
      </c>
      <c r="C66" s="17">
        <v>41219</v>
      </c>
      <c r="D66" s="7" t="s">
        <v>31</v>
      </c>
      <c r="E66" s="7" t="s">
        <v>141</v>
      </c>
      <c r="F66" s="7">
        <v>4</v>
      </c>
      <c r="G66" s="8" t="s">
        <v>142</v>
      </c>
      <c r="H66" s="9"/>
      <c r="I66" s="9"/>
      <c r="J66" s="9"/>
      <c r="K66" s="9"/>
      <c r="L66" s="18"/>
      <c r="M66" s="2"/>
    </row>
    <row r="67" spans="1:14" ht="14.25">
      <c r="A67" s="7">
        <v>12</v>
      </c>
      <c r="B67" s="7">
        <v>55</v>
      </c>
      <c r="C67" s="17">
        <v>41220</v>
      </c>
      <c r="D67" s="7" t="s">
        <v>15</v>
      </c>
      <c r="E67" s="7" t="s">
        <v>143</v>
      </c>
      <c r="F67" s="7">
        <v>3.5</v>
      </c>
      <c r="G67" s="8" t="s">
        <v>144</v>
      </c>
      <c r="H67" s="9"/>
      <c r="I67" s="9"/>
      <c r="J67" s="9"/>
      <c r="K67" s="9"/>
      <c r="L67" s="18">
        <v>6.7</v>
      </c>
      <c r="M67" s="2">
        <v>8</v>
      </c>
      <c r="N67" s="1" t="s">
        <v>145</v>
      </c>
    </row>
    <row r="68" spans="1:13" ht="14.25">
      <c r="A68" s="7"/>
      <c r="B68" s="7">
        <v>56</v>
      </c>
      <c r="C68" s="17">
        <v>41221</v>
      </c>
      <c r="D68" s="7" t="s">
        <v>20</v>
      </c>
      <c r="E68" s="7" t="s">
        <v>146</v>
      </c>
      <c r="F68" s="7"/>
      <c r="G68" s="8" t="s">
        <v>147</v>
      </c>
      <c r="H68" s="9"/>
      <c r="I68" s="9"/>
      <c r="J68" s="9"/>
      <c r="K68" s="9"/>
      <c r="L68" s="18"/>
      <c r="M68" s="2"/>
    </row>
    <row r="69" spans="1:14" ht="14.25">
      <c r="A69" s="7"/>
      <c r="B69" s="7">
        <v>57</v>
      </c>
      <c r="C69" s="17">
        <v>41222</v>
      </c>
      <c r="D69" s="7" t="s">
        <v>23</v>
      </c>
      <c r="E69" s="7">
        <v>13.6</v>
      </c>
      <c r="F69" s="7">
        <v>5.5</v>
      </c>
      <c r="G69" s="8" t="s">
        <v>148</v>
      </c>
      <c r="H69" s="9"/>
      <c r="I69" s="9"/>
      <c r="J69" s="9"/>
      <c r="K69" s="9"/>
      <c r="L69" s="18" t="s">
        <v>149</v>
      </c>
      <c r="M69" s="2">
        <v>14</v>
      </c>
      <c r="N69" s="1" t="s">
        <v>150</v>
      </c>
    </row>
    <row r="70" spans="1:14" ht="13.5">
      <c r="A70" s="7"/>
      <c r="B70" s="7"/>
      <c r="C70" s="17">
        <v>41225</v>
      </c>
      <c r="D70" s="7" t="s">
        <v>27</v>
      </c>
      <c r="E70" s="7" t="s">
        <v>151</v>
      </c>
      <c r="F70" s="7"/>
      <c r="G70" s="8" t="s">
        <v>44</v>
      </c>
      <c r="H70" s="9"/>
      <c r="I70" s="9"/>
      <c r="J70" s="9"/>
      <c r="K70" s="9"/>
      <c r="L70" s="2" t="s">
        <v>151</v>
      </c>
      <c r="M70" s="2"/>
      <c r="N70" s="3" t="s">
        <v>44</v>
      </c>
    </row>
    <row r="71" spans="1:13" ht="14.25">
      <c r="A71" s="7"/>
      <c r="B71" s="7">
        <v>58</v>
      </c>
      <c r="C71" s="17">
        <v>41226</v>
      </c>
      <c r="D71" s="7" t="s">
        <v>31</v>
      </c>
      <c r="E71" s="7" t="s">
        <v>152</v>
      </c>
      <c r="F71" s="7">
        <v>3</v>
      </c>
      <c r="G71" s="8" t="s">
        <v>153</v>
      </c>
      <c r="H71" s="9"/>
      <c r="I71" s="9"/>
      <c r="J71" s="9"/>
      <c r="K71" s="9"/>
      <c r="L71" s="18"/>
      <c r="M71" s="2"/>
    </row>
    <row r="72" spans="1:14" ht="13.5">
      <c r="A72" s="7">
        <v>13</v>
      </c>
      <c r="B72" s="7">
        <v>59</v>
      </c>
      <c r="C72" s="17">
        <v>41227</v>
      </c>
      <c r="D72" s="7" t="s">
        <v>15</v>
      </c>
      <c r="E72" s="7">
        <v>13.7</v>
      </c>
      <c r="F72" s="7"/>
      <c r="G72" s="8"/>
      <c r="H72" s="9"/>
      <c r="I72" s="9"/>
      <c r="J72" s="9"/>
      <c r="K72" s="9"/>
      <c r="L72" s="18" t="s">
        <v>154</v>
      </c>
      <c r="M72" s="2">
        <v>7</v>
      </c>
      <c r="N72" s="1" t="s">
        <v>155</v>
      </c>
    </row>
    <row r="73" spans="1:13" ht="13.5">
      <c r="A73" s="7"/>
      <c r="B73" s="7">
        <v>60</v>
      </c>
      <c r="C73" s="17">
        <v>41228</v>
      </c>
      <c r="D73" s="7" t="s">
        <v>20</v>
      </c>
      <c r="E73" s="7" t="s">
        <v>156</v>
      </c>
      <c r="F73" s="7">
        <v>4.5</v>
      </c>
      <c r="G73" s="8" t="s">
        <v>157</v>
      </c>
      <c r="H73" s="9"/>
      <c r="I73" s="9"/>
      <c r="J73" s="9"/>
      <c r="K73" s="9"/>
      <c r="L73" s="18"/>
      <c r="M73" s="2"/>
    </row>
    <row r="74" spans="1:12" ht="13.5">
      <c r="A74" s="7"/>
      <c r="B74" s="7">
        <v>61</v>
      </c>
      <c r="C74" s="17">
        <v>41229</v>
      </c>
      <c r="D74" s="7" t="s">
        <v>23</v>
      </c>
      <c r="E74" s="7">
        <v>13.8</v>
      </c>
      <c r="F74" s="7"/>
      <c r="G74" s="8" t="s">
        <v>157</v>
      </c>
      <c r="H74" s="9"/>
      <c r="I74" s="9"/>
      <c r="J74" s="9"/>
      <c r="K74" s="9"/>
      <c r="L74" s="10" t="s">
        <v>66</v>
      </c>
    </row>
    <row r="75" spans="1:13" ht="14.25">
      <c r="A75" s="7"/>
      <c r="B75" s="7">
        <v>62</v>
      </c>
      <c r="C75" s="17">
        <v>41232</v>
      </c>
      <c r="D75" s="7" t="s">
        <v>27</v>
      </c>
      <c r="E75" s="7" t="s">
        <v>158</v>
      </c>
      <c r="F75" s="7">
        <v>1</v>
      </c>
      <c r="G75" s="8" t="s">
        <v>159</v>
      </c>
      <c r="H75" s="9"/>
      <c r="I75" s="9"/>
      <c r="J75" s="9"/>
      <c r="K75" s="9"/>
      <c r="L75" s="33" t="s">
        <v>160</v>
      </c>
      <c r="M75" s="2"/>
    </row>
    <row r="76" spans="1:13" ht="13.5">
      <c r="A76" s="7"/>
      <c r="B76" s="7">
        <v>63</v>
      </c>
      <c r="C76" s="17">
        <v>41233</v>
      </c>
      <c r="D76" s="7" t="s">
        <v>31</v>
      </c>
      <c r="E76" s="6" t="s">
        <v>160</v>
      </c>
      <c r="F76" s="7"/>
      <c r="G76" s="8"/>
      <c r="H76" s="9"/>
      <c r="I76" s="9"/>
      <c r="J76" s="9"/>
      <c r="K76" s="9"/>
      <c r="L76" s="18"/>
      <c r="M76" s="2"/>
    </row>
    <row r="77" spans="1:14" ht="13.5">
      <c r="A77" s="7">
        <v>14</v>
      </c>
      <c r="B77" s="7">
        <v>64</v>
      </c>
      <c r="C77" s="17">
        <v>41234</v>
      </c>
      <c r="D77" s="7" t="s">
        <v>15</v>
      </c>
      <c r="E77" s="7">
        <v>14.2</v>
      </c>
      <c r="F77" s="7">
        <v>2.5</v>
      </c>
      <c r="G77" s="8" t="s">
        <v>161</v>
      </c>
      <c r="H77" s="9"/>
      <c r="I77" s="9"/>
      <c r="J77" s="9"/>
      <c r="K77" s="9"/>
      <c r="L77" s="18">
        <v>7.3</v>
      </c>
      <c r="M77" s="2">
        <v>6</v>
      </c>
      <c r="N77" s="1" t="s">
        <v>162</v>
      </c>
    </row>
    <row r="78" spans="1:14" s="29" customFormat="1" ht="13.5">
      <c r="A78" s="26"/>
      <c r="B78" s="26"/>
      <c r="C78" s="27">
        <v>41235</v>
      </c>
      <c r="D78" s="26" t="s">
        <v>20</v>
      </c>
      <c r="E78" s="26" t="s">
        <v>163</v>
      </c>
      <c r="F78" s="26"/>
      <c r="G78" s="28" t="s">
        <v>44</v>
      </c>
      <c r="L78" s="26" t="s">
        <v>163</v>
      </c>
      <c r="M78" s="26"/>
      <c r="N78" s="28" t="s">
        <v>44</v>
      </c>
    </row>
    <row r="79" spans="1:14" s="29" customFormat="1" ht="13.5">
      <c r="A79" s="26"/>
      <c r="B79" s="26"/>
      <c r="C79" s="27">
        <v>41236</v>
      </c>
      <c r="D79" s="26" t="s">
        <v>23</v>
      </c>
      <c r="E79" s="26" t="s">
        <v>164</v>
      </c>
      <c r="F79" s="26"/>
      <c r="G79" s="28" t="s">
        <v>44</v>
      </c>
      <c r="L79" s="26" t="s">
        <v>164</v>
      </c>
      <c r="M79" s="26"/>
      <c r="N79" s="28" t="s">
        <v>44</v>
      </c>
    </row>
    <row r="80" spans="1:14" ht="13.5">
      <c r="A80" s="7"/>
      <c r="B80" s="7">
        <v>65</v>
      </c>
      <c r="C80" s="17">
        <v>41239</v>
      </c>
      <c r="D80" s="7" t="s">
        <v>27</v>
      </c>
      <c r="E80" s="7" t="s">
        <v>165</v>
      </c>
      <c r="F80" s="7">
        <v>4.5</v>
      </c>
      <c r="G80" s="8" t="s">
        <v>166</v>
      </c>
      <c r="H80" s="9"/>
      <c r="I80" s="9"/>
      <c r="J80" s="9"/>
      <c r="K80" s="9"/>
      <c r="L80" s="18">
        <v>7.4</v>
      </c>
      <c r="M80" s="2">
        <v>6</v>
      </c>
      <c r="N80" s="1" t="s">
        <v>167</v>
      </c>
    </row>
    <row r="81" spans="1:13" ht="13.5">
      <c r="A81" s="7"/>
      <c r="B81" s="7">
        <v>66</v>
      </c>
      <c r="C81" s="17">
        <v>41240</v>
      </c>
      <c r="D81" s="7" t="s">
        <v>31</v>
      </c>
      <c r="E81" s="7" t="s">
        <v>168</v>
      </c>
      <c r="F81" s="7"/>
      <c r="G81" s="8"/>
      <c r="H81" s="9"/>
      <c r="I81" s="9"/>
      <c r="J81" s="9"/>
      <c r="K81" s="9"/>
      <c r="L81" s="18"/>
      <c r="M81" s="2"/>
    </row>
    <row r="82" spans="1:14" ht="13.5">
      <c r="A82" s="7">
        <v>15</v>
      </c>
      <c r="B82" s="7">
        <v>67</v>
      </c>
      <c r="C82" s="17">
        <v>41241</v>
      </c>
      <c r="D82" s="7" t="s">
        <v>15</v>
      </c>
      <c r="E82" s="7">
        <v>14.4</v>
      </c>
      <c r="F82" s="7">
        <v>8.5</v>
      </c>
      <c r="G82" s="8" t="s">
        <v>169</v>
      </c>
      <c r="H82" s="9"/>
      <c r="I82" s="9"/>
      <c r="J82" s="9"/>
      <c r="K82" s="9"/>
      <c r="L82" s="18">
        <v>7.5</v>
      </c>
      <c r="M82" s="2">
        <v>7.5</v>
      </c>
      <c r="N82" s="1" t="s">
        <v>170</v>
      </c>
    </row>
    <row r="83" spans="1:11" s="1" customFormat="1" ht="13.5">
      <c r="A83" s="7"/>
      <c r="B83" s="7">
        <v>68</v>
      </c>
      <c r="C83" s="17">
        <v>41242</v>
      </c>
      <c r="D83" s="7" t="s">
        <v>20</v>
      </c>
      <c r="E83" s="7">
        <v>14.4</v>
      </c>
      <c r="F83" s="7"/>
      <c r="G83" s="8" t="s">
        <v>169</v>
      </c>
      <c r="H83" s="9"/>
      <c r="I83" s="9"/>
      <c r="J83" s="9"/>
      <c r="K83" s="9"/>
    </row>
    <row r="84" spans="1:14" ht="13.5">
      <c r="A84" s="7"/>
      <c r="B84" s="7">
        <v>69</v>
      </c>
      <c r="C84" s="17">
        <v>41243</v>
      </c>
      <c r="D84" s="7" t="s">
        <v>23</v>
      </c>
      <c r="E84" s="7">
        <v>14.5</v>
      </c>
      <c r="F84" s="7">
        <v>5</v>
      </c>
      <c r="G84" s="8" t="s">
        <v>171</v>
      </c>
      <c r="H84" s="9"/>
      <c r="I84" s="9"/>
      <c r="J84" s="9"/>
      <c r="K84" s="9"/>
      <c r="L84" s="18">
        <v>7.8</v>
      </c>
      <c r="M84" s="2">
        <v>8.5</v>
      </c>
      <c r="N84" s="1" t="s">
        <v>133</v>
      </c>
    </row>
    <row r="85" spans="1:13" ht="13.5">
      <c r="A85" s="7"/>
      <c r="B85" s="7">
        <v>70</v>
      </c>
      <c r="C85" s="17">
        <v>41246</v>
      </c>
      <c r="D85" s="7" t="s">
        <v>27</v>
      </c>
      <c r="E85" s="7">
        <v>14.6</v>
      </c>
      <c r="F85" s="7">
        <v>4</v>
      </c>
      <c r="G85" s="8" t="s">
        <v>172</v>
      </c>
      <c r="H85" s="9"/>
      <c r="I85" s="9"/>
      <c r="J85" s="9"/>
      <c r="K85" s="9"/>
      <c r="L85" s="33" t="s">
        <v>66</v>
      </c>
      <c r="M85" s="2"/>
    </row>
    <row r="86" spans="1:13" ht="37.5" customHeight="1">
      <c r="A86" s="7"/>
      <c r="B86" s="7">
        <v>71</v>
      </c>
      <c r="C86" s="17">
        <v>41247</v>
      </c>
      <c r="D86" s="7" t="s">
        <v>31</v>
      </c>
      <c r="E86" s="12" t="s">
        <v>173</v>
      </c>
      <c r="F86" s="7">
        <v>6</v>
      </c>
      <c r="G86" s="8" t="s">
        <v>174</v>
      </c>
      <c r="H86" s="9"/>
      <c r="I86" s="9"/>
      <c r="J86" s="9"/>
      <c r="K86" s="9"/>
      <c r="L86" s="33" t="s">
        <v>66</v>
      </c>
      <c r="M86" s="2"/>
    </row>
    <row r="87" spans="1:13" s="29" customFormat="1" ht="13.5">
      <c r="A87" s="26">
        <v>16</v>
      </c>
      <c r="B87" s="26">
        <v>72</v>
      </c>
      <c r="C87" s="27">
        <v>41248</v>
      </c>
      <c r="D87" s="26" t="s">
        <v>15</v>
      </c>
      <c r="E87" s="35" t="s">
        <v>175</v>
      </c>
      <c r="F87" s="26"/>
      <c r="G87" s="28" t="s">
        <v>44</v>
      </c>
      <c r="L87" s="30"/>
      <c r="M87" s="26"/>
    </row>
    <row r="88" spans="1:13" ht="13.5">
      <c r="A88" s="7"/>
      <c r="B88" s="7"/>
      <c r="C88" s="17">
        <v>41249</v>
      </c>
      <c r="D88" s="7" t="s">
        <v>20</v>
      </c>
      <c r="E88" s="7"/>
      <c r="F88" s="7"/>
      <c r="G88" s="8" t="s">
        <v>176</v>
      </c>
      <c r="H88" s="9"/>
      <c r="I88" s="9"/>
      <c r="J88" s="9"/>
      <c r="K88" s="9"/>
      <c r="L88" s="18"/>
      <c r="M88" s="2"/>
    </row>
    <row r="89" spans="1:13" ht="13.5">
      <c r="A89" s="7"/>
      <c r="B89" s="7"/>
      <c r="C89" s="17">
        <v>41250</v>
      </c>
      <c r="D89" s="7" t="s">
        <v>23</v>
      </c>
      <c r="E89" s="7"/>
      <c r="F89" s="7"/>
      <c r="G89" s="8" t="s">
        <v>176</v>
      </c>
      <c r="H89" s="9"/>
      <c r="I89" s="9"/>
      <c r="J89" s="9"/>
      <c r="K89" s="9"/>
      <c r="L89" s="18"/>
      <c r="M89" s="2"/>
    </row>
    <row r="90" spans="1:13" ht="13.5">
      <c r="A90" s="7"/>
      <c r="B90" s="7"/>
      <c r="C90" s="17">
        <v>41253</v>
      </c>
      <c r="D90" s="7" t="s">
        <v>27</v>
      </c>
      <c r="E90" s="7"/>
      <c r="F90" s="7"/>
      <c r="G90" s="8" t="s">
        <v>176</v>
      </c>
      <c r="H90" s="9"/>
      <c r="I90" s="9"/>
      <c r="J90" s="9"/>
      <c r="K90" s="9"/>
      <c r="L90" s="18"/>
      <c r="M90" s="2"/>
    </row>
    <row r="91" spans="1:13" ht="13.5">
      <c r="A91" s="7"/>
      <c r="B91" s="7"/>
      <c r="C91" s="17">
        <v>41254</v>
      </c>
      <c r="D91" s="7" t="s">
        <v>31</v>
      </c>
      <c r="E91" s="7"/>
      <c r="F91" s="7"/>
      <c r="G91" s="8" t="s">
        <v>176</v>
      </c>
      <c r="H91" s="9"/>
      <c r="I91" s="9"/>
      <c r="J91" s="9"/>
      <c r="K91" s="9"/>
      <c r="L91" s="18"/>
      <c r="M91" s="2"/>
    </row>
    <row r="92" spans="1:13" ht="13.5">
      <c r="A92" s="7"/>
      <c r="B92" s="7"/>
      <c r="C92" s="17">
        <v>41255</v>
      </c>
      <c r="D92" s="7" t="s">
        <v>15</v>
      </c>
      <c r="E92" s="7"/>
      <c r="F92" s="7"/>
      <c r="G92" s="8" t="s">
        <v>176</v>
      </c>
      <c r="H92" s="9"/>
      <c r="I92" s="9"/>
      <c r="J92" s="9"/>
      <c r="K92" s="9"/>
      <c r="L92" s="18"/>
      <c r="M92" s="2"/>
    </row>
    <row r="93" spans="1:13" ht="13.5">
      <c r="A93" s="7"/>
      <c r="B93" s="7"/>
      <c r="C93" s="7"/>
      <c r="D93" s="7"/>
      <c r="E93" s="7"/>
      <c r="F93" s="7"/>
      <c r="G93" s="8"/>
      <c r="H93" s="9"/>
      <c r="I93" s="9"/>
      <c r="J93" s="9"/>
      <c r="K93" s="9"/>
      <c r="L93" s="18"/>
      <c r="M93" s="2"/>
    </row>
    <row r="94" spans="1:14" ht="13.5">
      <c r="A94" s="7"/>
      <c r="B94" s="7"/>
      <c r="C94" s="7"/>
      <c r="D94" s="7"/>
      <c r="E94" s="7" t="s">
        <v>177</v>
      </c>
      <c r="F94" s="7">
        <f>SUM(F12:F87)</f>
        <v>305.5</v>
      </c>
      <c r="G94" s="8" t="s">
        <v>178</v>
      </c>
      <c r="H94" s="9"/>
      <c r="I94" s="9"/>
      <c r="J94" s="9"/>
      <c r="K94" s="9"/>
      <c r="L94" s="2" t="s">
        <v>177</v>
      </c>
      <c r="M94" s="2">
        <f>SUM(M12:M87)</f>
        <v>313.5</v>
      </c>
      <c r="N94" s="3" t="s">
        <v>178</v>
      </c>
    </row>
    <row r="95" spans="1:14" ht="13.5">
      <c r="A95" s="7"/>
      <c r="B95" s="7"/>
      <c r="C95" s="7"/>
      <c r="D95" s="7"/>
      <c r="E95" s="7" t="s">
        <v>179</v>
      </c>
      <c r="F95" s="7">
        <f>F94/72</f>
        <v>4.243055555555555</v>
      </c>
      <c r="G95" s="8" t="s">
        <v>180</v>
      </c>
      <c r="H95" s="9"/>
      <c r="I95" s="9"/>
      <c r="J95" s="9"/>
      <c r="K95" s="9"/>
      <c r="L95" s="2" t="s">
        <v>179</v>
      </c>
      <c r="M95" s="2">
        <f>M94/72</f>
        <v>4.354166666666667</v>
      </c>
      <c r="N95" s="3" t="s">
        <v>180</v>
      </c>
    </row>
  </sheetData>
  <sheetProtection selectLockedCells="1" selectUnlockedCells="1"/>
  <mergeCells count="6">
    <mergeCell ref="L6:S6"/>
    <mergeCell ref="G25:J25"/>
    <mergeCell ref="G26:J26"/>
    <mergeCell ref="G33:J33"/>
    <mergeCell ref="G34:J34"/>
    <mergeCell ref="G36:J36"/>
  </mergeCells>
  <printOptions gridLines="1"/>
  <pageMargins left="0.7875" right="0.7875" top="1.025" bottom="1.025" header="0.7875" footer="0.7875"/>
  <pageSetup firstPageNumber="1" useFirstPageNumber="1" fitToHeight="2" fitToWidth="1" horizontalDpi="300" verticalDpi="300" orientation="portrait"/>
  <headerFooter alignWithMargins="0">
    <oddHeader>&amp;CMath 1181H Autumn Calendar</oddHeader>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V96"/>
  <sheetViews>
    <sheetView zoomScale="85" zoomScaleNormal="85" workbookViewId="0" topLeftCell="A1">
      <selection activeCell="L1" sqref="A1:IV65536"/>
    </sheetView>
  </sheetViews>
  <sheetFormatPr defaultColWidth="12.57421875" defaultRowHeight="12.75"/>
  <cols>
    <col min="1" max="1" width="6.7109375" style="36" customWidth="1"/>
    <col min="2" max="6" width="11.57421875" style="36" customWidth="1"/>
    <col min="7" max="7" width="14.28125" style="37" customWidth="1"/>
    <col min="8" max="9" width="11.57421875" style="36" customWidth="1"/>
    <col min="10" max="11" width="11.57421875" style="0" customWidth="1"/>
    <col min="12" max="12" width="11.57421875" style="38" customWidth="1"/>
    <col min="13" max="13" width="11.57421875" style="36" customWidth="1"/>
    <col min="14" max="16384" width="11.57421875" style="0" customWidth="1"/>
  </cols>
  <sheetData>
    <row r="1" spans="1:12" ht="12.75">
      <c r="A1" s="39" t="s">
        <v>181</v>
      </c>
      <c r="B1" s="40"/>
      <c r="C1" s="41"/>
      <c r="D1" s="41"/>
      <c r="E1" s="41"/>
      <c r="F1" s="41"/>
      <c r="G1" s="42"/>
      <c r="H1" s="41"/>
      <c r="I1" s="41"/>
      <c r="J1" s="43"/>
      <c r="K1" s="43"/>
      <c r="L1"/>
    </row>
    <row r="2" spans="1:12" ht="12" customHeight="1">
      <c r="A2" s="39" t="s">
        <v>1</v>
      </c>
      <c r="B2" s="40"/>
      <c r="C2" s="41"/>
      <c r="D2" s="41"/>
      <c r="E2" s="41"/>
      <c r="F2" s="41"/>
      <c r="G2" s="42"/>
      <c r="H2" s="41"/>
      <c r="I2" s="41"/>
      <c r="J2" s="43"/>
      <c r="K2" s="43"/>
      <c r="L2"/>
    </row>
    <row r="3" spans="1:12" ht="12.75">
      <c r="A3" s="39"/>
      <c r="B3" s="40"/>
      <c r="C3" s="41"/>
      <c r="D3" s="41"/>
      <c r="E3" s="41"/>
      <c r="F3" s="41"/>
      <c r="G3" s="42"/>
      <c r="H3" s="41"/>
      <c r="I3" s="41"/>
      <c r="J3" s="43"/>
      <c r="K3" s="43"/>
      <c r="L3" s="44" t="s">
        <v>182</v>
      </c>
    </row>
    <row r="4" spans="1:12" ht="12.75">
      <c r="A4" s="39"/>
      <c r="B4" s="40"/>
      <c r="C4" s="41"/>
      <c r="D4" s="41"/>
      <c r="E4" s="41"/>
      <c r="F4" s="41"/>
      <c r="G4" s="42"/>
      <c r="H4" s="41"/>
      <c r="I4" s="41"/>
      <c r="J4" s="43"/>
      <c r="K4" s="43"/>
      <c r="L4" s="44" t="s">
        <v>3</v>
      </c>
    </row>
    <row r="5" spans="1:12" ht="21.75" customHeight="1">
      <c r="A5" s="39"/>
      <c r="B5" s="40"/>
      <c r="C5" s="41"/>
      <c r="D5" s="41"/>
      <c r="E5" s="41"/>
      <c r="F5" s="41"/>
      <c r="G5" s="42"/>
      <c r="H5" s="41"/>
      <c r="I5" s="41"/>
      <c r="J5" s="43"/>
      <c r="K5" s="43"/>
      <c r="L5" s="44"/>
    </row>
    <row r="6" spans="1:22" ht="171" customHeight="1">
      <c r="A6" s="39"/>
      <c r="B6" s="40"/>
      <c r="C6" s="41"/>
      <c r="D6" s="41"/>
      <c r="E6" s="41"/>
      <c r="F6" s="41"/>
      <c r="G6" s="42"/>
      <c r="H6" s="41"/>
      <c r="I6" s="41"/>
      <c r="J6" s="43"/>
      <c r="K6" s="43"/>
      <c r="L6" s="45" t="s">
        <v>4</v>
      </c>
      <c r="M6" s="45"/>
      <c r="N6" s="45"/>
      <c r="O6" s="45"/>
      <c r="P6" s="45"/>
      <c r="Q6" s="45"/>
      <c r="R6" s="45"/>
      <c r="S6" s="45"/>
      <c r="V6" s="46"/>
    </row>
    <row r="7" spans="1:19" ht="12.75">
      <c r="A7" s="39"/>
      <c r="B7" s="40"/>
      <c r="C7" s="41"/>
      <c r="D7" s="41"/>
      <c r="E7" s="41"/>
      <c r="F7" s="41"/>
      <c r="G7" s="42"/>
      <c r="H7" s="41"/>
      <c r="I7" s="41"/>
      <c r="J7" s="43"/>
      <c r="K7" s="43"/>
      <c r="L7" s="47"/>
      <c r="N7" s="47"/>
      <c r="O7" s="47"/>
      <c r="P7" s="47"/>
      <c r="Q7" s="47"/>
      <c r="R7" s="47"/>
      <c r="S7" s="47"/>
    </row>
    <row r="8" spans="1:14" ht="12.75">
      <c r="A8" s="41" t="s">
        <v>5</v>
      </c>
      <c r="B8" s="48" t="s">
        <v>6</v>
      </c>
      <c r="C8" s="41" t="s">
        <v>7</v>
      </c>
      <c r="D8" s="41" t="s">
        <v>8</v>
      </c>
      <c r="E8" s="48" t="s">
        <v>9</v>
      </c>
      <c r="F8" s="48" t="s">
        <v>10</v>
      </c>
      <c r="G8" s="49" t="s">
        <v>11</v>
      </c>
      <c r="H8" s="43"/>
      <c r="I8" s="43"/>
      <c r="J8" s="43"/>
      <c r="K8" s="43"/>
      <c r="L8" s="50" t="s">
        <v>12</v>
      </c>
      <c r="M8" s="38" t="s">
        <v>13</v>
      </c>
      <c r="N8" s="51" t="s">
        <v>14</v>
      </c>
    </row>
    <row r="9" spans="1:11" ht="12.75">
      <c r="A9" s="41"/>
      <c r="B9" s="41"/>
      <c r="C9" s="41"/>
      <c r="D9" s="41"/>
      <c r="E9" s="41"/>
      <c r="F9" s="41"/>
      <c r="G9" s="42"/>
      <c r="H9" s="41"/>
      <c r="I9" s="41"/>
      <c r="J9" s="43"/>
      <c r="K9" s="43"/>
    </row>
    <row r="10" spans="1:11" ht="12.75">
      <c r="A10" s="41"/>
      <c r="B10" s="41"/>
      <c r="C10" s="41"/>
      <c r="D10" s="41"/>
      <c r="E10" s="41"/>
      <c r="F10" s="41"/>
      <c r="G10" s="42"/>
      <c r="H10" s="41"/>
      <c r="I10" s="41"/>
      <c r="J10" s="43"/>
      <c r="K10" s="43"/>
    </row>
    <row r="11" spans="1:11" ht="12.75">
      <c r="A11" s="41"/>
      <c r="B11" s="41"/>
      <c r="C11" s="41"/>
      <c r="D11" s="41"/>
      <c r="E11" s="41"/>
      <c r="F11" s="41"/>
      <c r="G11" s="42"/>
      <c r="H11" s="41"/>
      <c r="I11" s="41"/>
      <c r="J11" s="43"/>
      <c r="K11" s="43"/>
    </row>
    <row r="12" spans="1:14" ht="12.75">
      <c r="A12" s="41">
        <v>1</v>
      </c>
      <c r="B12" s="41">
        <v>1</v>
      </c>
      <c r="C12" s="52">
        <v>41281</v>
      </c>
      <c r="D12" s="41" t="s">
        <v>27</v>
      </c>
      <c r="E12" s="48" t="s">
        <v>183</v>
      </c>
      <c r="F12" s="41">
        <v>6.5</v>
      </c>
      <c r="G12" s="42" t="s">
        <v>184</v>
      </c>
      <c r="H12" s="41"/>
      <c r="I12" s="41"/>
      <c r="J12" s="43"/>
      <c r="K12" s="43"/>
      <c r="L12" s="38" t="s">
        <v>185</v>
      </c>
      <c r="M12" s="36">
        <v>17.5</v>
      </c>
      <c r="N12" t="s">
        <v>186</v>
      </c>
    </row>
    <row r="13" spans="1:11" ht="12.75">
      <c r="A13" s="41"/>
      <c r="B13" s="41">
        <v>2</v>
      </c>
      <c r="C13" s="52">
        <v>41282</v>
      </c>
      <c r="D13" s="41" t="s">
        <v>31</v>
      </c>
      <c r="E13" s="41" t="s">
        <v>187</v>
      </c>
      <c r="F13" s="41">
        <v>8.5</v>
      </c>
      <c r="G13" s="42" t="s">
        <v>184</v>
      </c>
      <c r="H13" s="41"/>
      <c r="I13" s="41"/>
      <c r="J13" s="43"/>
      <c r="K13" s="43"/>
    </row>
    <row r="14" spans="1:14" ht="12.75">
      <c r="A14" s="41"/>
      <c r="B14" s="41">
        <v>3</v>
      </c>
      <c r="C14" s="52">
        <v>41283</v>
      </c>
      <c r="D14" s="41" t="s">
        <v>15</v>
      </c>
      <c r="E14" s="41">
        <v>16.1</v>
      </c>
      <c r="F14" s="41">
        <v>3.5</v>
      </c>
      <c r="G14" s="42" t="s">
        <v>188</v>
      </c>
      <c r="H14" s="41"/>
      <c r="I14" s="41"/>
      <c r="J14" s="43"/>
      <c r="K14" s="43"/>
      <c r="L14" s="38" t="s">
        <v>189</v>
      </c>
      <c r="M14" s="36">
        <v>3.5</v>
      </c>
      <c r="N14" t="s">
        <v>190</v>
      </c>
    </row>
    <row r="15" spans="1:11" ht="12.75">
      <c r="A15" s="41"/>
      <c r="B15" s="41">
        <v>4</v>
      </c>
      <c r="C15" s="52">
        <v>41284</v>
      </c>
      <c r="D15" s="41" t="s">
        <v>20</v>
      </c>
      <c r="E15" s="41" t="s">
        <v>191</v>
      </c>
      <c r="F15" s="41">
        <v>3.5</v>
      </c>
      <c r="G15" s="42" t="s">
        <v>192</v>
      </c>
      <c r="H15" s="41"/>
      <c r="I15" s="41"/>
      <c r="J15" s="43"/>
      <c r="K15" s="43"/>
    </row>
    <row r="16" spans="1:14" ht="12.75">
      <c r="A16" s="41"/>
      <c r="B16" s="41">
        <v>5</v>
      </c>
      <c r="C16" s="52">
        <v>41285</v>
      </c>
      <c r="D16" s="41" t="s">
        <v>23</v>
      </c>
      <c r="E16" s="41">
        <v>16.3</v>
      </c>
      <c r="F16" s="41">
        <v>4.5</v>
      </c>
      <c r="G16" s="43" t="s">
        <v>193</v>
      </c>
      <c r="H16" s="43"/>
      <c r="I16" s="41"/>
      <c r="J16" s="43"/>
      <c r="K16" s="43"/>
      <c r="L16" s="38">
        <v>9.4</v>
      </c>
      <c r="M16" s="36">
        <v>11</v>
      </c>
      <c r="N16" t="s">
        <v>194</v>
      </c>
    </row>
    <row r="17" spans="1:14" ht="12.75">
      <c r="A17" s="41">
        <v>2</v>
      </c>
      <c r="B17" s="41">
        <v>6</v>
      </c>
      <c r="C17" s="52">
        <v>41288</v>
      </c>
      <c r="D17" s="41" t="s">
        <v>27</v>
      </c>
      <c r="E17" s="41" t="s">
        <v>195</v>
      </c>
      <c r="F17" s="41">
        <v>4</v>
      </c>
      <c r="G17" s="42" t="s">
        <v>196</v>
      </c>
      <c r="H17" s="41"/>
      <c r="I17" s="41"/>
      <c r="J17" s="43"/>
      <c r="K17" s="43"/>
      <c r="L17" s="38">
        <v>9.5</v>
      </c>
      <c r="M17" s="36">
        <v>6.5</v>
      </c>
      <c r="N17" t="s">
        <v>197</v>
      </c>
    </row>
    <row r="18" spans="1:11" ht="12.75">
      <c r="A18" s="41"/>
      <c r="B18" s="41">
        <v>7</v>
      </c>
      <c r="C18" s="52">
        <v>41289</v>
      </c>
      <c r="D18" s="41" t="s">
        <v>31</v>
      </c>
      <c r="E18" s="41">
        <v>16.5</v>
      </c>
      <c r="F18" s="41">
        <v>3</v>
      </c>
      <c r="G18" s="42" t="s">
        <v>198</v>
      </c>
      <c r="H18" s="41"/>
      <c r="I18" s="41"/>
      <c r="J18" s="43"/>
      <c r="K18" s="43"/>
    </row>
    <row r="19" spans="1:14" ht="12.75">
      <c r="A19" s="41"/>
      <c r="B19" s="41">
        <v>8</v>
      </c>
      <c r="C19" s="52">
        <v>41290</v>
      </c>
      <c r="D19" s="41" t="s">
        <v>15</v>
      </c>
      <c r="E19" s="41">
        <v>16.5</v>
      </c>
      <c r="F19" s="41"/>
      <c r="G19" s="42" t="s">
        <v>198</v>
      </c>
      <c r="H19" s="41"/>
      <c r="I19" s="41"/>
      <c r="J19" s="43"/>
      <c r="K19" s="43"/>
      <c r="L19" s="38" t="s">
        <v>199</v>
      </c>
      <c r="M19" s="36">
        <v>7.5</v>
      </c>
      <c r="N19" t="s">
        <v>200</v>
      </c>
    </row>
    <row r="20" spans="1:11" ht="12.75">
      <c r="A20" s="41"/>
      <c r="B20" s="41">
        <v>9</v>
      </c>
      <c r="C20" s="52">
        <v>41291</v>
      </c>
      <c r="D20" s="41" t="s">
        <v>20</v>
      </c>
      <c r="E20" s="41" t="s">
        <v>201</v>
      </c>
      <c r="F20" s="41">
        <v>5</v>
      </c>
      <c r="G20" s="42" t="s">
        <v>202</v>
      </c>
      <c r="H20" s="41"/>
      <c r="I20" s="41"/>
      <c r="J20" s="43"/>
      <c r="K20" s="43"/>
    </row>
    <row r="21" spans="1:14" ht="12.75">
      <c r="A21" s="41"/>
      <c r="B21" s="41">
        <v>10</v>
      </c>
      <c r="C21" s="52">
        <v>41292</v>
      </c>
      <c r="D21" s="41" t="s">
        <v>23</v>
      </c>
      <c r="E21" s="41" t="s">
        <v>203</v>
      </c>
      <c r="F21" s="41">
        <v>7</v>
      </c>
      <c r="G21" s="42" t="s">
        <v>204</v>
      </c>
      <c r="H21" s="41"/>
      <c r="I21" s="41"/>
      <c r="J21" s="43"/>
      <c r="K21" s="43"/>
      <c r="L21" s="38" t="s">
        <v>205</v>
      </c>
      <c r="M21" s="36">
        <v>10</v>
      </c>
      <c r="N21" t="s">
        <v>206</v>
      </c>
    </row>
    <row r="22" spans="1:14" s="56" customFormat="1" ht="12.75">
      <c r="A22" s="53"/>
      <c r="B22" s="53"/>
      <c r="C22" s="54">
        <v>41295</v>
      </c>
      <c r="D22" s="53" t="s">
        <v>27</v>
      </c>
      <c r="E22" s="53" t="s">
        <v>207</v>
      </c>
      <c r="F22" s="53"/>
      <c r="G22" s="55" t="s">
        <v>44</v>
      </c>
      <c r="H22" s="53"/>
      <c r="I22" s="53"/>
      <c r="L22" s="53" t="s">
        <v>207</v>
      </c>
      <c r="M22" s="53"/>
      <c r="N22" s="55" t="s">
        <v>44</v>
      </c>
    </row>
    <row r="23" spans="1:13" s="47" customFormat="1" ht="27.75" customHeight="1">
      <c r="A23" s="41">
        <v>3</v>
      </c>
      <c r="B23" s="41">
        <v>11</v>
      </c>
      <c r="C23" s="52">
        <v>41296</v>
      </c>
      <c r="D23" s="41" t="s">
        <v>31</v>
      </c>
      <c r="E23" s="41" t="s">
        <v>208</v>
      </c>
      <c r="F23" s="41">
        <v>5</v>
      </c>
      <c r="G23" s="57" t="s">
        <v>209</v>
      </c>
      <c r="H23" s="57"/>
      <c r="I23" s="57"/>
      <c r="J23" s="57"/>
      <c r="K23" s="58"/>
      <c r="L23" s="36"/>
      <c r="M23" s="36"/>
    </row>
    <row r="24" spans="1:14" ht="27.75" customHeight="1">
      <c r="A24" s="41"/>
      <c r="B24" s="41">
        <v>12</v>
      </c>
      <c r="C24" s="52">
        <v>41297</v>
      </c>
      <c r="D24" s="41" t="s">
        <v>15</v>
      </c>
      <c r="E24" s="41" t="s">
        <v>210</v>
      </c>
      <c r="F24" s="41">
        <v>4</v>
      </c>
      <c r="G24" s="57" t="s">
        <v>211</v>
      </c>
      <c r="H24" s="57"/>
      <c r="I24" s="57"/>
      <c r="J24" s="57"/>
      <c r="K24" s="43"/>
      <c r="L24" s="38" t="s">
        <v>212</v>
      </c>
      <c r="M24" s="36">
        <v>7.5</v>
      </c>
      <c r="N24" t="s">
        <v>213</v>
      </c>
    </row>
    <row r="25" spans="1:11" ht="12.75">
      <c r="A25" s="41"/>
      <c r="B25" s="41">
        <v>13</v>
      </c>
      <c r="C25" s="52">
        <v>41298</v>
      </c>
      <c r="D25" s="41" t="s">
        <v>20</v>
      </c>
      <c r="E25" s="43" t="s">
        <v>60</v>
      </c>
      <c r="F25" s="43"/>
      <c r="G25" s="43"/>
      <c r="H25" s="41"/>
      <c r="I25" s="41"/>
      <c r="J25" s="43"/>
      <c r="K25" s="43"/>
    </row>
    <row r="26" spans="1:14" ht="12.75">
      <c r="A26" s="41"/>
      <c r="B26" s="41">
        <v>14</v>
      </c>
      <c r="C26" s="52">
        <v>41299</v>
      </c>
      <c r="D26" s="41" t="s">
        <v>23</v>
      </c>
      <c r="E26" s="41">
        <v>17.6</v>
      </c>
      <c r="F26" s="41">
        <v>3.5</v>
      </c>
      <c r="G26" s="42" t="s">
        <v>214</v>
      </c>
      <c r="H26" s="41"/>
      <c r="I26" s="41"/>
      <c r="J26" s="43"/>
      <c r="K26" s="43"/>
      <c r="L26" s="38" t="s">
        <v>215</v>
      </c>
      <c r="M26" s="36">
        <v>16.5</v>
      </c>
      <c r="N26" t="s">
        <v>216</v>
      </c>
    </row>
    <row r="27" spans="1:14" ht="12.75">
      <c r="A27" s="41"/>
      <c r="B27" s="41">
        <v>15</v>
      </c>
      <c r="C27" s="52">
        <v>41302</v>
      </c>
      <c r="D27" s="41" t="s">
        <v>27</v>
      </c>
      <c r="E27" s="41" t="s">
        <v>217</v>
      </c>
      <c r="F27" s="41">
        <v>7</v>
      </c>
      <c r="G27" s="42" t="s">
        <v>218</v>
      </c>
      <c r="H27" s="41"/>
      <c r="I27" s="41"/>
      <c r="J27" s="43"/>
      <c r="K27" s="43"/>
      <c r="L27" s="38" t="s">
        <v>219</v>
      </c>
      <c r="M27" s="36">
        <v>5</v>
      </c>
      <c r="N27" t="s">
        <v>220</v>
      </c>
    </row>
    <row r="28" spans="1:11" ht="12.75">
      <c r="A28" s="41">
        <v>4</v>
      </c>
      <c r="B28" s="41">
        <v>16</v>
      </c>
      <c r="C28" s="52">
        <v>41303</v>
      </c>
      <c r="D28" s="41" t="s">
        <v>31</v>
      </c>
      <c r="E28" s="40" t="s">
        <v>66</v>
      </c>
      <c r="F28" s="41"/>
      <c r="G28" s="42"/>
      <c r="H28" s="41"/>
      <c r="I28" s="41"/>
      <c r="J28" s="43"/>
      <c r="K28" s="43"/>
    </row>
    <row r="29" spans="1:12" ht="12.75">
      <c r="A29" s="41"/>
      <c r="B29" s="41">
        <v>17</v>
      </c>
      <c r="C29" s="52">
        <v>41304</v>
      </c>
      <c r="D29" s="41" t="s">
        <v>15</v>
      </c>
      <c r="E29" s="40" t="s">
        <v>68</v>
      </c>
      <c r="F29" s="41"/>
      <c r="G29" s="42"/>
      <c r="H29" s="41"/>
      <c r="I29" s="41"/>
      <c r="J29" s="43"/>
      <c r="K29" s="43"/>
      <c r="L29" s="59" t="s">
        <v>66</v>
      </c>
    </row>
    <row r="30" spans="1:11" ht="23.25" customHeight="1">
      <c r="A30" s="41"/>
      <c r="B30" s="41">
        <v>18</v>
      </c>
      <c r="C30" s="52">
        <v>41305</v>
      </c>
      <c r="D30" s="41" t="s">
        <v>20</v>
      </c>
      <c r="E30" s="41" t="s">
        <v>221</v>
      </c>
      <c r="F30" s="41">
        <v>6</v>
      </c>
      <c r="G30" s="57" t="s">
        <v>222</v>
      </c>
      <c r="H30" s="57"/>
      <c r="I30" s="57"/>
      <c r="J30" s="57"/>
      <c r="K30" s="43"/>
    </row>
    <row r="31" spans="1:12" ht="12.75">
      <c r="A31" s="41"/>
      <c r="B31" s="41">
        <v>19</v>
      </c>
      <c r="C31" s="52">
        <v>41306</v>
      </c>
      <c r="D31" s="41" t="s">
        <v>23</v>
      </c>
      <c r="E31" s="41">
        <v>18.2</v>
      </c>
      <c r="F31" s="41"/>
      <c r="G31" s="42" t="s">
        <v>223</v>
      </c>
      <c r="H31" s="41"/>
      <c r="I31" s="41"/>
      <c r="J31" s="43"/>
      <c r="K31" s="43"/>
      <c r="L31" s="59" t="s">
        <v>68</v>
      </c>
    </row>
    <row r="32" spans="1:14" ht="12.75">
      <c r="A32" s="41"/>
      <c r="B32" s="41">
        <v>20</v>
      </c>
      <c r="C32" s="52">
        <v>41309</v>
      </c>
      <c r="D32" s="41" t="s">
        <v>27</v>
      </c>
      <c r="E32" s="41">
        <v>18.3</v>
      </c>
      <c r="F32" s="41">
        <v>5</v>
      </c>
      <c r="G32" s="42" t="s">
        <v>224</v>
      </c>
      <c r="H32" s="41"/>
      <c r="I32" s="41"/>
      <c r="J32" s="43"/>
      <c r="K32" s="43"/>
      <c r="L32" s="38" t="s">
        <v>225</v>
      </c>
      <c r="M32" s="36">
        <v>17</v>
      </c>
      <c r="N32" t="s">
        <v>226</v>
      </c>
    </row>
    <row r="33" spans="1:11" ht="12.75">
      <c r="A33" s="41">
        <v>5</v>
      </c>
      <c r="B33" s="41">
        <v>21</v>
      </c>
      <c r="C33" s="52">
        <v>41310</v>
      </c>
      <c r="D33" s="41" t="s">
        <v>31</v>
      </c>
      <c r="E33" s="41">
        <v>18.4</v>
      </c>
      <c r="F33" s="41">
        <v>5.5</v>
      </c>
      <c r="G33" s="42" t="s">
        <v>227</v>
      </c>
      <c r="H33" s="41"/>
      <c r="I33" s="41"/>
      <c r="J33" s="43"/>
      <c r="K33" s="43"/>
    </row>
    <row r="34" spans="1:14" ht="12.75">
      <c r="A34" s="41"/>
      <c r="B34" s="41">
        <v>22</v>
      </c>
      <c r="C34" s="52">
        <v>41311</v>
      </c>
      <c r="D34" s="41" t="s">
        <v>15</v>
      </c>
      <c r="E34" s="41" t="s">
        <v>228</v>
      </c>
      <c r="F34" s="41">
        <v>2.5</v>
      </c>
      <c r="G34" s="42" t="s">
        <v>229</v>
      </c>
      <c r="H34" s="41"/>
      <c r="I34" s="41"/>
      <c r="J34" s="43"/>
      <c r="K34" s="43"/>
      <c r="L34" s="38" t="s">
        <v>230</v>
      </c>
      <c r="M34" s="36">
        <v>11.5</v>
      </c>
      <c r="N34" t="s">
        <v>231</v>
      </c>
    </row>
    <row r="35" spans="1:11" ht="12.75">
      <c r="A35" s="41"/>
      <c r="B35" s="41">
        <v>23</v>
      </c>
      <c r="C35" s="52">
        <v>41312</v>
      </c>
      <c r="D35" s="41" t="s">
        <v>20</v>
      </c>
      <c r="E35" s="48" t="s">
        <v>232</v>
      </c>
      <c r="F35" s="41"/>
      <c r="G35" s="42" t="s">
        <v>233</v>
      </c>
      <c r="H35" s="41"/>
      <c r="I35" s="41"/>
      <c r="J35" s="43"/>
      <c r="K35" s="43"/>
    </row>
    <row r="36" spans="1:14" ht="12.75">
      <c r="A36" s="41"/>
      <c r="B36" s="41">
        <v>24</v>
      </c>
      <c r="C36" s="52">
        <v>41313</v>
      </c>
      <c r="D36" s="41" t="s">
        <v>23</v>
      </c>
      <c r="E36" s="41" t="s">
        <v>234</v>
      </c>
      <c r="F36" s="41">
        <v>3.5</v>
      </c>
      <c r="G36" s="42" t="s">
        <v>235</v>
      </c>
      <c r="H36" s="41"/>
      <c r="I36" s="41"/>
      <c r="J36" s="43"/>
      <c r="K36" s="43"/>
      <c r="L36" s="38">
        <v>12.5</v>
      </c>
      <c r="M36" s="36">
        <v>6.5</v>
      </c>
      <c r="N36" t="s">
        <v>236</v>
      </c>
    </row>
    <row r="37" spans="1:14" ht="12.75">
      <c r="A37" s="41"/>
      <c r="B37" s="41">
        <v>25</v>
      </c>
      <c r="C37" s="52">
        <v>41316</v>
      </c>
      <c r="D37" s="41" t="s">
        <v>27</v>
      </c>
      <c r="E37" s="41" t="s">
        <v>237</v>
      </c>
      <c r="F37" s="41">
        <v>2.5</v>
      </c>
      <c r="G37" s="42" t="s">
        <v>238</v>
      </c>
      <c r="H37" s="41"/>
      <c r="I37" s="41"/>
      <c r="J37" s="43"/>
      <c r="K37" s="43"/>
      <c r="L37" s="38">
        <v>12.6</v>
      </c>
      <c r="M37" s="36">
        <v>6.5</v>
      </c>
      <c r="N37" t="s">
        <v>239</v>
      </c>
    </row>
    <row r="38" spans="1:11" ht="12.75">
      <c r="A38" s="41">
        <v>6</v>
      </c>
      <c r="B38" s="41">
        <v>26</v>
      </c>
      <c r="C38" s="52">
        <v>41317</v>
      </c>
      <c r="D38" s="41" t="s">
        <v>31</v>
      </c>
      <c r="E38" s="41">
        <v>19.1</v>
      </c>
      <c r="F38" s="41">
        <v>4</v>
      </c>
      <c r="G38" s="42" t="s">
        <v>240</v>
      </c>
      <c r="H38" s="41"/>
      <c r="I38" s="41"/>
      <c r="J38" s="43"/>
      <c r="K38" s="43"/>
    </row>
    <row r="39" spans="1:14" ht="12.75">
      <c r="A39" s="41"/>
      <c r="B39" s="41">
        <v>27</v>
      </c>
      <c r="C39" s="52">
        <v>41318</v>
      </c>
      <c r="D39" s="41" t="s">
        <v>15</v>
      </c>
      <c r="E39" s="41">
        <v>19.2</v>
      </c>
      <c r="F39" s="41">
        <v>4.5</v>
      </c>
      <c r="G39" s="42" t="s">
        <v>241</v>
      </c>
      <c r="H39" s="41"/>
      <c r="I39" s="41"/>
      <c r="J39" s="43"/>
      <c r="K39" s="43"/>
      <c r="L39" s="38" t="s">
        <v>242</v>
      </c>
      <c r="M39" s="36">
        <v>17.5</v>
      </c>
      <c r="N39" t="s">
        <v>243</v>
      </c>
    </row>
    <row r="40" spans="1:11" ht="12.75">
      <c r="A40" s="41"/>
      <c r="B40" s="41">
        <v>28</v>
      </c>
      <c r="C40" s="52">
        <v>41319</v>
      </c>
      <c r="D40" s="41" t="s">
        <v>20</v>
      </c>
      <c r="E40" s="41" t="s">
        <v>96</v>
      </c>
      <c r="F40" s="41"/>
      <c r="G40" s="42"/>
      <c r="H40" s="41"/>
      <c r="I40" s="41"/>
      <c r="J40" s="43"/>
      <c r="K40" s="43"/>
    </row>
    <row r="41" spans="1:14" ht="12.75">
      <c r="A41" s="41"/>
      <c r="B41" s="41">
        <v>29</v>
      </c>
      <c r="C41" s="52">
        <v>41320</v>
      </c>
      <c r="D41" s="41" t="s">
        <v>23</v>
      </c>
      <c r="E41" s="41">
        <v>19.3</v>
      </c>
      <c r="F41" s="41">
        <v>3</v>
      </c>
      <c r="G41" s="42" t="s">
        <v>244</v>
      </c>
      <c r="H41" s="41"/>
      <c r="I41" s="41"/>
      <c r="J41" s="43"/>
      <c r="K41" s="43"/>
      <c r="L41" s="38">
        <v>12.9</v>
      </c>
      <c r="M41" s="36">
        <v>11.5</v>
      </c>
      <c r="N41" t="s">
        <v>245</v>
      </c>
    </row>
    <row r="42" spans="1:14" ht="12.75">
      <c r="A42" s="41"/>
      <c r="B42" s="41">
        <v>30</v>
      </c>
      <c r="C42" s="52">
        <v>41323</v>
      </c>
      <c r="D42" s="41" t="s">
        <v>27</v>
      </c>
      <c r="E42" s="41">
        <v>19.4</v>
      </c>
      <c r="F42" s="41">
        <v>2</v>
      </c>
      <c r="G42" s="42" t="s">
        <v>246</v>
      </c>
      <c r="H42" s="41"/>
      <c r="I42" s="41"/>
      <c r="J42" s="43"/>
      <c r="K42" s="43"/>
      <c r="L42" s="36" t="s">
        <v>135</v>
      </c>
      <c r="M42" s="36">
        <v>20.5</v>
      </c>
      <c r="N42" t="s">
        <v>247</v>
      </c>
    </row>
    <row r="43" spans="1:11" ht="12.75">
      <c r="A43" s="41">
        <v>7</v>
      </c>
      <c r="B43" s="41">
        <v>31</v>
      </c>
      <c r="C43" s="52">
        <v>41324</v>
      </c>
      <c r="D43" s="41" t="s">
        <v>31</v>
      </c>
      <c r="E43" s="41">
        <v>19.5</v>
      </c>
      <c r="F43" s="41">
        <v>4.5</v>
      </c>
      <c r="G43" s="42" t="s">
        <v>248</v>
      </c>
      <c r="H43" s="41"/>
      <c r="I43" s="41"/>
      <c r="J43" s="43"/>
      <c r="K43" s="43"/>
    </row>
    <row r="44" spans="1:14" ht="12.75">
      <c r="A44" s="41"/>
      <c r="B44" s="41">
        <v>32</v>
      </c>
      <c r="C44" s="52">
        <v>41325</v>
      </c>
      <c r="D44" s="41" t="s">
        <v>15</v>
      </c>
      <c r="E44" s="41">
        <v>19.5</v>
      </c>
      <c r="F44" s="41"/>
      <c r="G44" s="42" t="s">
        <v>248</v>
      </c>
      <c r="H44" s="41"/>
      <c r="I44" s="41"/>
      <c r="J44" s="43"/>
      <c r="K44" s="43"/>
      <c r="L44" s="38">
        <v>13.3</v>
      </c>
      <c r="M44" s="36">
        <v>7</v>
      </c>
      <c r="N44" t="s">
        <v>249</v>
      </c>
    </row>
    <row r="45" spans="1:11" ht="12.75">
      <c r="A45" s="41"/>
      <c r="B45" s="41">
        <v>33</v>
      </c>
      <c r="C45" s="52">
        <v>41326</v>
      </c>
      <c r="D45" s="41" t="s">
        <v>20</v>
      </c>
      <c r="E45" s="41" t="s">
        <v>250</v>
      </c>
      <c r="F45" s="41"/>
      <c r="G45" s="42"/>
      <c r="H45" s="41"/>
      <c r="I45" s="41"/>
      <c r="J45" s="43"/>
      <c r="K45" s="43"/>
    </row>
    <row r="46" spans="1:14" ht="12.75">
      <c r="A46" s="41"/>
      <c r="B46" s="41">
        <v>34</v>
      </c>
      <c r="C46" s="52">
        <v>41327</v>
      </c>
      <c r="D46" s="41" t="s">
        <v>23</v>
      </c>
      <c r="E46" s="41">
        <v>19.6</v>
      </c>
      <c r="F46" s="41">
        <v>5</v>
      </c>
      <c r="G46" s="42" t="s">
        <v>251</v>
      </c>
      <c r="H46" s="41"/>
      <c r="I46" s="41"/>
      <c r="J46" s="43"/>
      <c r="K46" s="43"/>
      <c r="L46" s="38" t="s">
        <v>252</v>
      </c>
      <c r="M46" s="36">
        <v>14</v>
      </c>
      <c r="N46" t="s">
        <v>253</v>
      </c>
    </row>
    <row r="47" spans="1:14" ht="12.75">
      <c r="A47" s="41"/>
      <c r="B47" s="41">
        <v>35</v>
      </c>
      <c r="C47" s="52">
        <v>41330</v>
      </c>
      <c r="D47" s="41" t="s">
        <v>27</v>
      </c>
      <c r="E47" s="41">
        <v>19.7</v>
      </c>
      <c r="F47" s="41">
        <v>3</v>
      </c>
      <c r="G47" s="42" t="s">
        <v>254</v>
      </c>
      <c r="H47" s="41"/>
      <c r="I47" s="41"/>
      <c r="J47" s="43"/>
      <c r="K47" s="43"/>
      <c r="L47" s="38">
        <v>13.6</v>
      </c>
      <c r="M47" s="36">
        <v>9</v>
      </c>
      <c r="N47" t="s">
        <v>255</v>
      </c>
    </row>
    <row r="48" spans="1:11" ht="12.75">
      <c r="A48" s="41">
        <v>8</v>
      </c>
      <c r="B48" s="41">
        <v>36</v>
      </c>
      <c r="C48" s="52">
        <v>41331</v>
      </c>
      <c r="D48" s="41" t="s">
        <v>31</v>
      </c>
      <c r="E48" s="41" t="s">
        <v>256</v>
      </c>
      <c r="F48" s="41">
        <v>5</v>
      </c>
      <c r="G48" s="42" t="s">
        <v>257</v>
      </c>
      <c r="H48" s="41"/>
      <c r="I48" s="41"/>
      <c r="J48" s="43"/>
      <c r="K48" s="43"/>
    </row>
    <row r="49" spans="1:12" ht="12.75">
      <c r="A49" s="41"/>
      <c r="B49" s="41">
        <v>37</v>
      </c>
      <c r="C49" s="52">
        <v>41332</v>
      </c>
      <c r="D49" s="41" t="s">
        <v>15</v>
      </c>
      <c r="E49" s="41">
        <v>19.8</v>
      </c>
      <c r="F49" s="41"/>
      <c r="G49" s="42" t="s">
        <v>257</v>
      </c>
      <c r="H49" s="41"/>
      <c r="I49" s="41"/>
      <c r="J49" s="43"/>
      <c r="K49" s="43"/>
      <c r="L49" s="59" t="s">
        <v>66</v>
      </c>
    </row>
    <row r="50" spans="1:11" ht="12.75">
      <c r="A50" s="41"/>
      <c r="B50" s="41">
        <v>38</v>
      </c>
      <c r="C50" s="52">
        <v>41333</v>
      </c>
      <c r="D50" s="41" t="s">
        <v>20</v>
      </c>
      <c r="E50" s="41" t="s">
        <v>126</v>
      </c>
      <c r="F50" s="41"/>
      <c r="G50" s="42"/>
      <c r="H50" s="41"/>
      <c r="I50" s="41"/>
      <c r="J50" s="43"/>
      <c r="K50" s="43"/>
    </row>
    <row r="51" spans="1:12" ht="12.75">
      <c r="A51" s="41"/>
      <c r="B51" s="41">
        <v>39</v>
      </c>
      <c r="C51" s="52">
        <v>41334</v>
      </c>
      <c r="D51" s="41" t="s">
        <v>23</v>
      </c>
      <c r="E51" s="60">
        <v>19.1</v>
      </c>
      <c r="F51" s="41">
        <v>4</v>
      </c>
      <c r="G51" s="42" t="s">
        <v>258</v>
      </c>
      <c r="H51" s="41"/>
      <c r="I51" s="41"/>
      <c r="J51" s="43"/>
      <c r="K51" s="43"/>
      <c r="L51" s="59" t="s">
        <v>114</v>
      </c>
    </row>
    <row r="52" spans="1:14" ht="12.75">
      <c r="A52" s="41"/>
      <c r="B52" s="41">
        <v>40</v>
      </c>
      <c r="C52" s="52">
        <v>41337</v>
      </c>
      <c r="D52" s="41" t="s">
        <v>27</v>
      </c>
      <c r="E52" s="40" t="s">
        <v>66</v>
      </c>
      <c r="F52" s="41"/>
      <c r="G52" s="42"/>
      <c r="H52" s="41"/>
      <c r="I52" s="41"/>
      <c r="J52" s="43"/>
      <c r="K52" s="43"/>
      <c r="L52" s="38">
        <v>13.7</v>
      </c>
      <c r="M52" s="36">
        <v>7.5</v>
      </c>
      <c r="N52" t="s">
        <v>259</v>
      </c>
    </row>
    <row r="53" spans="1:11" ht="12.75">
      <c r="A53" s="41">
        <v>9</v>
      </c>
      <c r="B53" s="41">
        <v>41</v>
      </c>
      <c r="C53" s="52">
        <v>41338</v>
      </c>
      <c r="D53" s="41" t="s">
        <v>31</v>
      </c>
      <c r="E53" s="40" t="s">
        <v>114</v>
      </c>
      <c r="F53" s="41"/>
      <c r="G53" s="42"/>
      <c r="H53" s="41"/>
      <c r="I53" s="41"/>
      <c r="J53" s="43"/>
      <c r="K53" s="43"/>
    </row>
    <row r="54" spans="1:14" ht="12.75">
      <c r="A54" s="41"/>
      <c r="B54" s="41">
        <v>42</v>
      </c>
      <c r="C54" s="52">
        <v>41339</v>
      </c>
      <c r="D54" s="41" t="s">
        <v>15</v>
      </c>
      <c r="E54" s="41">
        <v>20.1</v>
      </c>
      <c r="F54" s="41">
        <v>3</v>
      </c>
      <c r="G54" s="42" t="s">
        <v>260</v>
      </c>
      <c r="H54" s="41"/>
      <c r="I54" s="41"/>
      <c r="J54" s="43"/>
      <c r="K54" s="43"/>
      <c r="L54" s="38">
        <v>13.8</v>
      </c>
      <c r="M54" s="36">
        <v>7.5</v>
      </c>
      <c r="N54" t="s">
        <v>261</v>
      </c>
    </row>
    <row r="55" spans="1:11" ht="12.75">
      <c r="A55" s="41"/>
      <c r="B55" s="41">
        <v>43</v>
      </c>
      <c r="C55" s="52">
        <v>41340</v>
      </c>
      <c r="D55" s="41" t="s">
        <v>20</v>
      </c>
      <c r="E55" s="41">
        <v>20.2</v>
      </c>
      <c r="F55" s="41">
        <v>4.5</v>
      </c>
      <c r="G55" s="42" t="s">
        <v>262</v>
      </c>
      <c r="H55" s="41"/>
      <c r="I55" s="41"/>
      <c r="J55" s="43"/>
      <c r="K55" s="43"/>
    </row>
    <row r="56" spans="1:14" ht="12.75">
      <c r="A56" s="41"/>
      <c r="B56" s="41">
        <v>44</v>
      </c>
      <c r="C56" s="52">
        <v>41341</v>
      </c>
      <c r="D56" s="41" t="s">
        <v>23</v>
      </c>
      <c r="E56" s="41">
        <v>20.2</v>
      </c>
      <c r="F56" s="41"/>
      <c r="G56" s="42" t="s">
        <v>262</v>
      </c>
      <c r="H56" s="41"/>
      <c r="I56" s="41"/>
      <c r="J56" s="43"/>
      <c r="K56" s="43"/>
      <c r="L56" s="38">
        <v>13.9</v>
      </c>
      <c r="M56" s="36">
        <v>5.5</v>
      </c>
      <c r="N56" t="s">
        <v>263</v>
      </c>
    </row>
    <row r="57" spans="1:14" s="56" customFormat="1" ht="12.75">
      <c r="A57" s="53"/>
      <c r="B57" s="53"/>
      <c r="C57" s="54">
        <v>41344</v>
      </c>
      <c r="D57" s="53" t="s">
        <v>27</v>
      </c>
      <c r="E57" s="53" t="s">
        <v>264</v>
      </c>
      <c r="F57" s="53"/>
      <c r="G57" s="55" t="s">
        <v>44</v>
      </c>
      <c r="H57" s="53"/>
      <c r="I57" s="53"/>
      <c r="L57" s="53" t="s">
        <v>264</v>
      </c>
      <c r="M57" s="53"/>
      <c r="N57" s="55" t="s">
        <v>44</v>
      </c>
    </row>
    <row r="58" spans="1:14" s="56" customFormat="1" ht="12.75">
      <c r="A58" s="53"/>
      <c r="B58" s="53"/>
      <c r="C58" s="54">
        <v>41345</v>
      </c>
      <c r="D58" s="53" t="s">
        <v>31</v>
      </c>
      <c r="E58" s="53" t="s">
        <v>264</v>
      </c>
      <c r="F58" s="53"/>
      <c r="G58" s="55" t="s">
        <v>44</v>
      </c>
      <c r="H58" s="53"/>
      <c r="I58" s="53"/>
      <c r="L58" s="53" t="s">
        <v>264</v>
      </c>
      <c r="M58" s="53"/>
      <c r="N58" s="55" t="s">
        <v>44</v>
      </c>
    </row>
    <row r="59" spans="1:14" s="56" customFormat="1" ht="12.75">
      <c r="A59" s="53"/>
      <c r="B59" s="53"/>
      <c r="C59" s="54">
        <v>41346</v>
      </c>
      <c r="D59" s="53" t="s">
        <v>15</v>
      </c>
      <c r="E59" s="53" t="s">
        <v>264</v>
      </c>
      <c r="F59" s="53"/>
      <c r="G59" s="55" t="s">
        <v>44</v>
      </c>
      <c r="H59" s="53"/>
      <c r="I59" s="53"/>
      <c r="L59" s="53" t="s">
        <v>264</v>
      </c>
      <c r="M59" s="53"/>
      <c r="N59" s="55" t="s">
        <v>44</v>
      </c>
    </row>
    <row r="60" spans="1:14" s="56" customFormat="1" ht="12.75">
      <c r="A60" s="53"/>
      <c r="B60" s="53"/>
      <c r="C60" s="54">
        <v>41347</v>
      </c>
      <c r="D60" s="53" t="s">
        <v>20</v>
      </c>
      <c r="E60" s="53" t="s">
        <v>264</v>
      </c>
      <c r="F60" s="53"/>
      <c r="G60" s="55" t="s">
        <v>44</v>
      </c>
      <c r="H60" s="53"/>
      <c r="I60" s="53"/>
      <c r="L60" s="53" t="s">
        <v>264</v>
      </c>
      <c r="M60" s="53"/>
      <c r="N60" s="55" t="s">
        <v>44</v>
      </c>
    </row>
    <row r="61" spans="1:14" s="56" customFormat="1" ht="12.75">
      <c r="A61" s="53"/>
      <c r="B61" s="53"/>
      <c r="C61" s="54">
        <v>41348</v>
      </c>
      <c r="D61" s="53" t="s">
        <v>23</v>
      </c>
      <c r="E61" s="53" t="s">
        <v>264</v>
      </c>
      <c r="F61" s="53"/>
      <c r="G61" s="55" t="s">
        <v>44</v>
      </c>
      <c r="H61" s="53"/>
      <c r="I61" s="53"/>
      <c r="L61" s="53" t="s">
        <v>264</v>
      </c>
      <c r="M61" s="53"/>
      <c r="N61" s="55" t="s">
        <v>44</v>
      </c>
    </row>
    <row r="62" spans="1:17" ht="24" customHeight="1">
      <c r="A62" s="41"/>
      <c r="B62" s="41">
        <v>45</v>
      </c>
      <c r="C62" s="52">
        <v>41351</v>
      </c>
      <c r="D62" s="41" t="s">
        <v>27</v>
      </c>
      <c r="E62" s="41">
        <v>20.3</v>
      </c>
      <c r="F62" s="41">
        <v>4.5</v>
      </c>
      <c r="G62" s="42" t="s">
        <v>265</v>
      </c>
      <c r="H62" s="41"/>
      <c r="I62" s="41"/>
      <c r="J62" s="43"/>
      <c r="K62" s="43"/>
      <c r="L62" s="38" t="s">
        <v>266</v>
      </c>
      <c r="M62" s="36">
        <v>15</v>
      </c>
      <c r="N62" s="61" t="s">
        <v>267</v>
      </c>
      <c r="O62" s="61"/>
      <c r="P62" s="61"/>
      <c r="Q62" s="61"/>
    </row>
    <row r="63" spans="1:11" ht="12.75">
      <c r="A63" s="41">
        <v>10</v>
      </c>
      <c r="B63" s="41">
        <v>46</v>
      </c>
      <c r="C63" s="52">
        <v>41352</v>
      </c>
      <c r="D63" s="41" t="s">
        <v>31</v>
      </c>
      <c r="E63" s="41">
        <v>20.4</v>
      </c>
      <c r="F63" s="41">
        <v>3.5</v>
      </c>
      <c r="G63" s="42" t="s">
        <v>268</v>
      </c>
      <c r="H63" s="41"/>
      <c r="I63" s="41"/>
      <c r="J63" s="43"/>
      <c r="K63" s="43"/>
    </row>
    <row r="64" spans="1:17" ht="24" customHeight="1">
      <c r="A64" s="41"/>
      <c r="B64" s="41">
        <v>47</v>
      </c>
      <c r="C64" s="52">
        <v>41353</v>
      </c>
      <c r="D64" s="41" t="s">
        <v>15</v>
      </c>
      <c r="E64" s="41">
        <v>20.4</v>
      </c>
      <c r="F64" s="41"/>
      <c r="G64" s="42" t="s">
        <v>268</v>
      </c>
      <c r="H64" s="41"/>
      <c r="I64" s="41"/>
      <c r="J64" s="43"/>
      <c r="K64" s="43"/>
      <c r="L64" s="38" t="s">
        <v>165</v>
      </c>
      <c r="M64" s="36">
        <v>6.5</v>
      </c>
      <c r="N64" s="61" t="s">
        <v>269</v>
      </c>
      <c r="O64" s="61"/>
      <c r="P64" s="61"/>
      <c r="Q64" s="61"/>
    </row>
    <row r="65" spans="1:11" ht="12.75">
      <c r="A65" s="41"/>
      <c r="B65" s="41">
        <v>48</v>
      </c>
      <c r="C65" s="52">
        <v>41354</v>
      </c>
      <c r="D65" s="41" t="s">
        <v>20</v>
      </c>
      <c r="E65" s="41" t="s">
        <v>270</v>
      </c>
      <c r="F65" s="41"/>
      <c r="G65" s="42"/>
      <c r="H65" s="41"/>
      <c r="I65" s="41"/>
      <c r="J65" s="43"/>
      <c r="K65" s="43"/>
    </row>
    <row r="66" spans="1:13" ht="12.75">
      <c r="A66" s="41"/>
      <c r="B66" s="41">
        <v>49</v>
      </c>
      <c r="C66" s="52">
        <v>41355</v>
      </c>
      <c r="D66" s="41" t="s">
        <v>23</v>
      </c>
      <c r="E66" s="41">
        <v>20.5</v>
      </c>
      <c r="F66" s="41">
        <v>4</v>
      </c>
      <c r="G66" s="42" t="s">
        <v>271</v>
      </c>
      <c r="H66" s="41"/>
      <c r="I66" s="41"/>
      <c r="J66" s="43"/>
      <c r="K66" s="43"/>
      <c r="L66" s="38">
        <v>14.4</v>
      </c>
      <c r="M66" s="36">
        <v>8</v>
      </c>
    </row>
    <row r="67" spans="1:14" ht="12.75">
      <c r="A67" s="41"/>
      <c r="B67" s="41">
        <v>50</v>
      </c>
      <c r="C67" s="52">
        <v>41358</v>
      </c>
      <c r="D67" s="41" t="s">
        <v>27</v>
      </c>
      <c r="E67" s="41">
        <v>20.5</v>
      </c>
      <c r="F67" s="41"/>
      <c r="G67" s="42" t="s">
        <v>271</v>
      </c>
      <c r="H67" s="41"/>
      <c r="I67" s="41"/>
      <c r="J67" s="43"/>
      <c r="K67" s="43"/>
      <c r="L67" s="38" t="s">
        <v>272</v>
      </c>
      <c r="M67" s="36">
        <v>20</v>
      </c>
      <c r="N67" t="s">
        <v>273</v>
      </c>
    </row>
    <row r="68" spans="1:11" ht="12.75">
      <c r="A68" s="41">
        <v>11</v>
      </c>
      <c r="B68" s="41">
        <v>51</v>
      </c>
      <c r="C68" s="52">
        <v>41359</v>
      </c>
      <c r="D68" s="41" t="s">
        <v>31</v>
      </c>
      <c r="E68" s="41">
        <v>20.6</v>
      </c>
      <c r="F68" s="41">
        <v>2</v>
      </c>
      <c r="G68" s="42" t="s">
        <v>274</v>
      </c>
      <c r="H68" s="41"/>
      <c r="I68" s="41"/>
      <c r="J68" s="43"/>
      <c r="K68" s="43"/>
    </row>
    <row r="69" spans="1:17" ht="24" customHeight="1">
      <c r="A69" s="41"/>
      <c r="B69" s="41">
        <v>52</v>
      </c>
      <c r="C69" s="52">
        <v>41360</v>
      </c>
      <c r="D69" s="41" t="s">
        <v>15</v>
      </c>
      <c r="E69" s="41">
        <v>20.7</v>
      </c>
      <c r="F69" s="41">
        <v>4</v>
      </c>
      <c r="G69" s="42" t="s">
        <v>275</v>
      </c>
      <c r="H69" s="41"/>
      <c r="I69" s="41"/>
      <c r="J69" s="43"/>
      <c r="K69" s="43"/>
      <c r="L69" s="38" t="s">
        <v>276</v>
      </c>
      <c r="M69" s="36">
        <v>8</v>
      </c>
      <c r="N69" s="61" t="s">
        <v>277</v>
      </c>
      <c r="O69" s="61"/>
      <c r="P69" s="61"/>
      <c r="Q69" s="61"/>
    </row>
    <row r="70" spans="1:11" ht="12.75">
      <c r="A70" s="41"/>
      <c r="B70" s="41">
        <v>53</v>
      </c>
      <c r="C70" s="52">
        <v>41361</v>
      </c>
      <c r="D70" s="41" t="s">
        <v>20</v>
      </c>
      <c r="E70" s="41" t="s">
        <v>278</v>
      </c>
      <c r="F70" s="41"/>
      <c r="G70" s="42"/>
      <c r="H70" s="41"/>
      <c r="I70" s="41"/>
      <c r="J70" s="43"/>
      <c r="K70" s="43"/>
    </row>
    <row r="71" spans="1:14" ht="12.75">
      <c r="A71" s="41"/>
      <c r="B71" s="41">
        <v>54</v>
      </c>
      <c r="C71" s="52">
        <v>41362</v>
      </c>
      <c r="D71" s="41" t="s">
        <v>23</v>
      </c>
      <c r="E71" s="41">
        <v>20.8</v>
      </c>
      <c r="F71" s="41">
        <v>2.5</v>
      </c>
      <c r="G71" s="42" t="s">
        <v>279</v>
      </c>
      <c r="H71" s="41"/>
      <c r="I71" s="41"/>
      <c r="J71" s="43"/>
      <c r="K71" s="43"/>
      <c r="L71" s="38">
        <v>15.1</v>
      </c>
      <c r="M71" s="36">
        <v>8</v>
      </c>
      <c r="N71" t="s">
        <v>280</v>
      </c>
    </row>
    <row r="72" spans="1:14" ht="12.75">
      <c r="A72" s="41"/>
      <c r="B72" s="41">
        <v>55</v>
      </c>
      <c r="C72" s="52">
        <v>41365</v>
      </c>
      <c r="D72" s="41" t="s">
        <v>27</v>
      </c>
      <c r="E72" s="40" t="s">
        <v>66</v>
      </c>
      <c r="F72" s="41"/>
      <c r="G72" s="42"/>
      <c r="H72" s="41"/>
      <c r="I72" s="41"/>
      <c r="J72" s="43"/>
      <c r="K72" s="43"/>
      <c r="L72" s="38">
        <v>15.2</v>
      </c>
      <c r="M72" s="36">
        <v>13</v>
      </c>
      <c r="N72" t="s">
        <v>281</v>
      </c>
    </row>
    <row r="73" spans="1:11" ht="12.75">
      <c r="A73" s="41">
        <v>12</v>
      </c>
      <c r="B73" s="41">
        <v>56</v>
      </c>
      <c r="C73" s="52">
        <v>41366</v>
      </c>
      <c r="D73" s="41" t="s">
        <v>31</v>
      </c>
      <c r="E73" s="40" t="s">
        <v>160</v>
      </c>
      <c r="F73" s="41"/>
      <c r="G73" s="42"/>
      <c r="H73" s="41"/>
      <c r="I73" s="41"/>
      <c r="J73" s="43"/>
      <c r="K73" s="43"/>
    </row>
    <row r="74" spans="1:14" ht="12.75">
      <c r="A74" s="41"/>
      <c r="B74" s="41">
        <v>57</v>
      </c>
      <c r="C74" s="52">
        <v>41367</v>
      </c>
      <c r="D74" s="41" t="s">
        <v>15</v>
      </c>
      <c r="E74" s="41">
        <v>21.1</v>
      </c>
      <c r="F74" s="41">
        <v>6</v>
      </c>
      <c r="G74" s="42" t="s">
        <v>282</v>
      </c>
      <c r="H74" s="41"/>
      <c r="I74" s="41"/>
      <c r="J74" s="43"/>
      <c r="K74" s="43"/>
      <c r="L74" s="38">
        <v>15.3</v>
      </c>
      <c r="M74" s="36">
        <v>7</v>
      </c>
      <c r="N74" t="s">
        <v>283</v>
      </c>
    </row>
    <row r="75" spans="1:11" ht="12.75">
      <c r="A75" s="41"/>
      <c r="B75" s="41">
        <v>58</v>
      </c>
      <c r="C75" s="52">
        <v>41368</v>
      </c>
      <c r="D75" s="41" t="s">
        <v>20</v>
      </c>
      <c r="E75" s="41">
        <v>21.1</v>
      </c>
      <c r="F75" s="41"/>
      <c r="G75" s="42"/>
      <c r="H75" s="41"/>
      <c r="I75" s="41"/>
      <c r="J75" s="43"/>
      <c r="K75" s="43"/>
    </row>
    <row r="76" spans="1:12" ht="12.75">
      <c r="A76" s="41"/>
      <c r="B76" s="41">
        <v>59</v>
      </c>
      <c r="C76" s="52">
        <v>41369</v>
      </c>
      <c r="D76" s="41" t="s">
        <v>23</v>
      </c>
      <c r="E76" s="41" t="s">
        <v>284</v>
      </c>
      <c r="F76" s="41">
        <v>5.5</v>
      </c>
      <c r="G76" s="42" t="s">
        <v>285</v>
      </c>
      <c r="H76" s="41"/>
      <c r="I76" s="41"/>
      <c r="J76" s="43"/>
      <c r="K76" s="43"/>
      <c r="L76" s="59" t="s">
        <v>66</v>
      </c>
    </row>
    <row r="77" spans="1:12" ht="12.75">
      <c r="A77" s="41"/>
      <c r="B77" s="41">
        <v>60</v>
      </c>
      <c r="C77" s="52">
        <v>41372</v>
      </c>
      <c r="D77" s="41" t="s">
        <v>27</v>
      </c>
      <c r="E77" s="41">
        <v>21.2</v>
      </c>
      <c r="F77" s="41"/>
      <c r="G77" s="42"/>
      <c r="H77" s="41"/>
      <c r="I77" s="41"/>
      <c r="J77" s="43"/>
      <c r="K77" s="43"/>
      <c r="L77" s="59" t="s">
        <v>160</v>
      </c>
    </row>
    <row r="78" spans="1:11" ht="12.75">
      <c r="A78" s="41">
        <v>13</v>
      </c>
      <c r="B78" s="41">
        <v>61</v>
      </c>
      <c r="C78" s="52">
        <v>41373</v>
      </c>
      <c r="D78" s="41" t="s">
        <v>31</v>
      </c>
      <c r="E78" s="41" t="s">
        <v>286</v>
      </c>
      <c r="F78" s="41">
        <v>6</v>
      </c>
      <c r="G78" s="42" t="s">
        <v>287</v>
      </c>
      <c r="H78" s="41"/>
      <c r="I78" s="41"/>
      <c r="J78" s="43"/>
      <c r="K78" s="43"/>
    </row>
    <row r="79" spans="1:14" ht="12.75">
      <c r="A79" s="41"/>
      <c r="B79" s="41">
        <v>62</v>
      </c>
      <c r="C79" s="52">
        <v>41374</v>
      </c>
      <c r="D79" s="41" t="s">
        <v>15</v>
      </c>
      <c r="E79" s="41">
        <v>21.3</v>
      </c>
      <c r="F79" s="41"/>
      <c r="G79" s="42"/>
      <c r="H79" s="41"/>
      <c r="I79" s="41"/>
      <c r="J79" s="43"/>
      <c r="K79" s="43"/>
      <c r="L79" s="38">
        <v>15.4</v>
      </c>
      <c r="M79" s="36">
        <v>10</v>
      </c>
      <c r="N79" t="s">
        <v>287</v>
      </c>
    </row>
    <row r="80" spans="1:11" ht="12.75">
      <c r="A80" s="41"/>
      <c r="B80" s="41">
        <v>63</v>
      </c>
      <c r="C80" s="52">
        <v>41375</v>
      </c>
      <c r="D80" s="41" t="s">
        <v>20</v>
      </c>
      <c r="E80" s="41" t="s">
        <v>288</v>
      </c>
      <c r="F80" s="41"/>
      <c r="G80" s="42"/>
      <c r="H80" s="41"/>
      <c r="I80" s="41"/>
      <c r="J80" s="43"/>
      <c r="K80" s="43"/>
    </row>
    <row r="81" spans="1:14" ht="12.75">
      <c r="A81" s="41"/>
      <c r="B81" s="41">
        <v>64</v>
      </c>
      <c r="C81" s="52">
        <v>41376</v>
      </c>
      <c r="D81" s="41" t="s">
        <v>23</v>
      </c>
      <c r="E81" s="41">
        <v>21.4</v>
      </c>
      <c r="F81" s="41">
        <v>7</v>
      </c>
      <c r="G81" s="42" t="s">
        <v>289</v>
      </c>
      <c r="H81" s="41"/>
      <c r="I81" s="41"/>
      <c r="J81" s="43"/>
      <c r="K81" s="43"/>
      <c r="L81" s="38">
        <v>15.5</v>
      </c>
      <c r="M81" s="36">
        <v>8</v>
      </c>
      <c r="N81" t="s">
        <v>290</v>
      </c>
    </row>
    <row r="82" spans="1:14" ht="12.75">
      <c r="A82" s="41"/>
      <c r="B82" s="41">
        <v>65</v>
      </c>
      <c r="C82" s="52">
        <v>41379</v>
      </c>
      <c r="D82" s="41" t="s">
        <v>27</v>
      </c>
      <c r="E82" s="41">
        <v>21.4</v>
      </c>
      <c r="F82" s="41"/>
      <c r="G82" s="42"/>
      <c r="H82" s="41"/>
      <c r="I82" s="41"/>
      <c r="J82" s="43"/>
      <c r="K82" s="43"/>
      <c r="L82" s="38">
        <v>15.6</v>
      </c>
      <c r="M82" s="36">
        <v>10.5</v>
      </c>
      <c r="N82" t="s">
        <v>291</v>
      </c>
    </row>
    <row r="83" spans="1:11" ht="12.75">
      <c r="A83" s="41">
        <v>14</v>
      </c>
      <c r="B83" s="41">
        <v>66</v>
      </c>
      <c r="C83" s="52">
        <v>41380</v>
      </c>
      <c r="D83" s="41" t="s">
        <v>31</v>
      </c>
      <c r="E83" s="41">
        <v>21.4</v>
      </c>
      <c r="F83" s="41"/>
      <c r="G83" s="42"/>
      <c r="H83" s="41"/>
      <c r="I83" s="41"/>
      <c r="J83" s="43"/>
      <c r="K83" s="43"/>
    </row>
    <row r="84" spans="1:14" ht="12.75">
      <c r="A84" s="41"/>
      <c r="B84" s="41">
        <v>67</v>
      </c>
      <c r="C84" s="52">
        <v>41381</v>
      </c>
      <c r="D84" s="41" t="s">
        <v>15</v>
      </c>
      <c r="E84" s="41">
        <v>21.5</v>
      </c>
      <c r="F84" s="41">
        <v>5</v>
      </c>
      <c r="G84" s="42" t="s">
        <v>292</v>
      </c>
      <c r="H84" s="41"/>
      <c r="I84" s="41"/>
      <c r="J84" s="43"/>
      <c r="K84" s="43"/>
      <c r="L84" s="38">
        <v>15.7</v>
      </c>
      <c r="M84" s="36">
        <v>7</v>
      </c>
      <c r="N84" t="s">
        <v>292</v>
      </c>
    </row>
    <row r="85" spans="1:11" ht="12.75">
      <c r="A85" s="41"/>
      <c r="B85" s="41">
        <v>68</v>
      </c>
      <c r="C85" s="52">
        <v>41382</v>
      </c>
      <c r="D85" s="41" t="s">
        <v>20</v>
      </c>
      <c r="E85" s="41" t="s">
        <v>293</v>
      </c>
      <c r="F85" s="41"/>
      <c r="G85" s="42"/>
      <c r="H85" s="41"/>
      <c r="I85" s="41"/>
      <c r="J85" s="43"/>
      <c r="K85" s="43"/>
    </row>
    <row r="86" spans="1:14" ht="12.75">
      <c r="A86" s="41"/>
      <c r="B86" s="41">
        <v>69</v>
      </c>
      <c r="C86" s="52">
        <v>41383</v>
      </c>
      <c r="D86" s="41" t="s">
        <v>23</v>
      </c>
      <c r="E86" s="41">
        <v>21.5</v>
      </c>
      <c r="F86" s="41"/>
      <c r="G86" s="42"/>
      <c r="H86" s="41"/>
      <c r="I86" s="41"/>
      <c r="J86" s="43"/>
      <c r="K86" s="43"/>
      <c r="L86" s="38">
        <v>15.8</v>
      </c>
      <c r="M86" s="36">
        <v>9</v>
      </c>
      <c r="N86" t="s">
        <v>294</v>
      </c>
    </row>
    <row r="87" spans="1:12" ht="12.75">
      <c r="A87" s="41"/>
      <c r="B87" s="41">
        <v>70</v>
      </c>
      <c r="C87" s="52">
        <v>41386</v>
      </c>
      <c r="D87" s="41" t="s">
        <v>27</v>
      </c>
      <c r="E87" s="41" t="s">
        <v>66</v>
      </c>
      <c r="F87" s="41"/>
      <c r="G87" s="42"/>
      <c r="H87" s="41"/>
      <c r="I87" s="41"/>
      <c r="J87" s="43"/>
      <c r="K87" s="43"/>
      <c r="L87" s="38" t="s">
        <v>66</v>
      </c>
    </row>
    <row r="88" spans="1:14" s="56" customFormat="1" ht="12.75">
      <c r="A88" s="53"/>
      <c r="B88" s="53"/>
      <c r="C88" s="54">
        <v>41387</v>
      </c>
      <c r="D88" s="53" t="s">
        <v>31</v>
      </c>
      <c r="E88" s="53" t="s">
        <v>295</v>
      </c>
      <c r="F88" s="53"/>
      <c r="G88" s="53" t="s">
        <v>295</v>
      </c>
      <c r="H88" s="53"/>
      <c r="I88" s="53"/>
      <c r="L88" s="53" t="s">
        <v>295</v>
      </c>
      <c r="M88" s="53"/>
      <c r="N88" s="53" t="s">
        <v>295</v>
      </c>
    </row>
    <row r="89" spans="1:11" ht="12.75">
      <c r="A89" s="41"/>
      <c r="B89" s="41"/>
      <c r="C89" s="52">
        <v>41388</v>
      </c>
      <c r="D89" s="41" t="s">
        <v>15</v>
      </c>
      <c r="E89" s="41" t="s">
        <v>296</v>
      </c>
      <c r="F89" s="41"/>
      <c r="G89" s="41" t="s">
        <v>296</v>
      </c>
      <c r="H89" s="41"/>
      <c r="I89" s="41"/>
      <c r="J89" s="43"/>
      <c r="K89" s="43"/>
    </row>
    <row r="90" spans="1:11" ht="12.75">
      <c r="A90" s="41"/>
      <c r="B90" s="41"/>
      <c r="C90" s="52">
        <v>41389</v>
      </c>
      <c r="D90" s="41" t="s">
        <v>20</v>
      </c>
      <c r="E90" s="41" t="s">
        <v>296</v>
      </c>
      <c r="F90" s="41"/>
      <c r="G90" s="41" t="s">
        <v>296</v>
      </c>
      <c r="H90" s="41"/>
      <c r="I90" s="41"/>
      <c r="J90" s="43"/>
      <c r="K90" s="43"/>
    </row>
    <row r="91" spans="1:11" ht="12.75">
      <c r="A91" s="41"/>
      <c r="B91" s="41"/>
      <c r="C91" s="52">
        <v>41390</v>
      </c>
      <c r="D91" s="41" t="s">
        <v>23</v>
      </c>
      <c r="E91" s="41" t="s">
        <v>296</v>
      </c>
      <c r="F91" s="41"/>
      <c r="G91" s="41" t="s">
        <v>296</v>
      </c>
      <c r="H91" s="41"/>
      <c r="I91" s="41"/>
      <c r="J91" s="43"/>
      <c r="K91" s="43"/>
    </row>
    <row r="92" spans="1:11" ht="12.75">
      <c r="A92" s="41"/>
      <c r="B92" s="41"/>
      <c r="C92" s="52">
        <v>41393</v>
      </c>
      <c r="D92" s="41" t="s">
        <v>27</v>
      </c>
      <c r="E92" s="41" t="s">
        <v>296</v>
      </c>
      <c r="F92" s="41"/>
      <c r="G92" s="41" t="s">
        <v>296</v>
      </c>
      <c r="H92" s="41"/>
      <c r="I92" s="41"/>
      <c r="J92" s="43"/>
      <c r="K92" s="43"/>
    </row>
    <row r="93" spans="1:11" ht="12.75">
      <c r="A93" s="41"/>
      <c r="B93" s="41"/>
      <c r="C93" s="52">
        <v>41394</v>
      </c>
      <c r="D93" s="41" t="s">
        <v>31</v>
      </c>
      <c r="E93" s="41" t="s">
        <v>296</v>
      </c>
      <c r="F93" s="41"/>
      <c r="G93" s="41" t="s">
        <v>296</v>
      </c>
      <c r="H93" s="41"/>
      <c r="I93" s="41"/>
      <c r="J93" s="43"/>
      <c r="K93" s="43"/>
    </row>
    <row r="94" spans="1:11" ht="12.75">
      <c r="A94" s="41"/>
      <c r="B94" s="41"/>
      <c r="C94" s="52"/>
      <c r="D94" s="41"/>
      <c r="E94" s="41"/>
      <c r="F94" s="41"/>
      <c r="G94" s="42"/>
      <c r="H94" s="41"/>
      <c r="I94" s="41"/>
      <c r="J94" s="43"/>
      <c r="K94" s="43"/>
    </row>
    <row r="95" spans="1:14" ht="12.75">
      <c r="A95" s="41"/>
      <c r="B95" s="41"/>
      <c r="C95" s="52"/>
      <c r="D95" s="41"/>
      <c r="E95" s="41" t="s">
        <v>177</v>
      </c>
      <c r="F95" s="41">
        <f>SUM(F13:F88)</f>
        <v>176</v>
      </c>
      <c r="G95" s="42" t="s">
        <v>178</v>
      </c>
      <c r="H95" s="41"/>
      <c r="I95" s="41"/>
      <c r="J95" s="43"/>
      <c r="K95" s="43"/>
      <c r="L95" s="36" t="s">
        <v>177</v>
      </c>
      <c r="M95" s="36">
        <f>SUM(M13:M88)</f>
        <v>339</v>
      </c>
      <c r="N95" s="37" t="s">
        <v>178</v>
      </c>
    </row>
    <row r="96" spans="1:14" ht="12.75">
      <c r="A96" s="41"/>
      <c r="B96" s="41"/>
      <c r="C96" s="52"/>
      <c r="D96" s="41"/>
      <c r="E96" s="41" t="s">
        <v>179</v>
      </c>
      <c r="F96" s="41">
        <f>F95/72</f>
        <v>2.4444444444444446</v>
      </c>
      <c r="G96" s="42" t="s">
        <v>180</v>
      </c>
      <c r="H96" s="41"/>
      <c r="I96" s="41"/>
      <c r="J96" s="43"/>
      <c r="K96" s="43"/>
      <c r="L96" s="36" t="s">
        <v>179</v>
      </c>
      <c r="M96" s="36">
        <f>M95/72</f>
        <v>4.708333333333333</v>
      </c>
      <c r="N96" s="37" t="s">
        <v>180</v>
      </c>
    </row>
  </sheetData>
  <sheetProtection selectLockedCells="1" selectUnlockedCells="1"/>
  <mergeCells count="7">
    <mergeCell ref="L6:S6"/>
    <mergeCell ref="G23:J23"/>
    <mergeCell ref="G24:J24"/>
    <mergeCell ref="G30:J30"/>
    <mergeCell ref="N62:Q62"/>
    <mergeCell ref="N64:Q64"/>
    <mergeCell ref="N69:Q69"/>
  </mergeCells>
  <printOptions gridLines="1"/>
  <pageMargins left="0.7875" right="0.7875" top="1.025" bottom="1.025" header="0.7875" footer="0.7875"/>
  <pageSetup fitToHeight="2" fitToWidth="1" horizontalDpi="300" verticalDpi="300" orientation="portrait"/>
  <headerFooter alignWithMargins="0">
    <oddHeader>&amp;CMath 1181H Autumn Calendar</oddHeader>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IV65536"/>
    </sheetView>
  </sheetViews>
  <sheetFormatPr defaultColWidth="12.57421875" defaultRowHeight="12.75"/>
  <cols>
    <col min="1" max="16384" width="11.57421875" style="0" customWidth="1"/>
  </cols>
  <sheetData/>
  <sheetProtection selectLockedCells="1" selectUnlockedCells="1"/>
  <printOptions gridLines="1"/>
  <pageMargins left="0.7875" right="0.7875" top="1.025" bottom="1.025" header="0.7875" footer="0.7875"/>
  <pageSetup fitToHeight="2" fitToWidth="1" horizontalDpi="300" verticalDpi="300" orientation="portrait"/>
  <headerFooter alignWithMargins="0">
    <oddHeader>&amp;CMath 1181H Autumn Calendar</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2699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Gerlach </cp:lastModifiedBy>
  <dcterms:created xsi:type="dcterms:W3CDTF">2012-06-22T20:40:26Z</dcterms:created>
  <dcterms:modified xsi:type="dcterms:W3CDTF">2012-07-17T21:03:45Z</dcterms:modified>
  <cp:category/>
  <cp:version/>
  <cp:contentType/>
  <cp:contentStatus/>
  <cp:revision>59</cp:revision>
</cp:coreProperties>
</file>